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ur 2017\Rodrigo Patiño pc david\2017-\Base de datos I\"/>
    </mc:Choice>
  </mc:AlternateContent>
  <bookViews>
    <workbookView xWindow="0" yWindow="0" windowWidth="28800" windowHeight="12435"/>
  </bookViews>
  <sheets>
    <sheet name="Hoja1" sheetId="1" r:id="rId1"/>
    <sheet name="Hoja1 (2)" sheetId="4" r:id="rId2"/>
    <sheet name="Hoja2" sheetId="2" r:id="rId3"/>
    <sheet name="Hoja3" sheetId="3" r:id="rId4"/>
  </sheets>
  <calcPr calcId="152511"/>
</workbook>
</file>

<file path=xl/calcChain.xml><?xml version="1.0" encoding="utf-8"?>
<calcChain xmlns="http://schemas.openxmlformats.org/spreadsheetml/2006/main">
  <c r="N12" i="4" l="1"/>
  <c r="N11" i="4"/>
  <c r="N10" i="4"/>
  <c r="N9" i="4"/>
  <c r="N8" i="4"/>
  <c r="N7" i="4"/>
  <c r="N6" i="4"/>
  <c r="N5" i="4"/>
  <c r="N4" i="4"/>
  <c r="N12" i="1"/>
  <c r="N11" i="1"/>
  <c r="N10" i="1"/>
  <c r="N9" i="1"/>
  <c r="N8" i="1"/>
  <c r="N7" i="1"/>
  <c r="N6" i="1"/>
  <c r="N5" i="1"/>
  <c r="N4" i="1"/>
</calcChain>
</file>

<file path=xl/comments1.xml><?xml version="1.0" encoding="utf-8"?>
<comments xmlns="http://schemas.openxmlformats.org/spreadsheetml/2006/main">
  <authors>
    <author>Rodrigo Alcides Patiño</author>
  </authors>
  <commentList>
    <comment ref="I15" authorId="0" shapeId="0">
      <text>
        <r>
          <rPr>
            <b/>
            <sz val="9"/>
            <color indexed="81"/>
            <rFont val="Tahoma"/>
            <family val="2"/>
          </rPr>
          <t>varchar 12</t>
        </r>
      </text>
    </comment>
    <comment ref="O15" authorId="0" shapeId="0">
      <text>
        <r>
          <rPr>
            <b/>
            <sz val="9"/>
            <color indexed="81"/>
            <rFont val="Tahoma"/>
            <family val="2"/>
          </rPr>
          <t>varchar 12</t>
        </r>
      </text>
    </comment>
    <comment ref="I16" authorId="0" shapeId="0">
      <text>
        <r>
          <rPr>
            <b/>
            <sz val="9"/>
            <color indexed="81"/>
            <rFont val="Tahoma"/>
            <family val="2"/>
          </rPr>
          <t>varchar 5</t>
        </r>
      </text>
    </comment>
    <comment ref="K16" authorId="0" shapeId="0">
      <text>
        <r>
          <rPr>
            <b/>
            <sz val="9"/>
            <color indexed="81"/>
            <rFont val="Tahoma"/>
            <family val="2"/>
          </rPr>
          <t>varchar 5</t>
        </r>
      </text>
    </comment>
    <comment ref="M16" authorId="0" shapeId="0">
      <text>
        <r>
          <rPr>
            <b/>
            <sz val="9"/>
            <color indexed="81"/>
            <rFont val="Tahoma"/>
            <family val="2"/>
          </rPr>
          <t xml:space="preserve">varchar 5
</t>
        </r>
      </text>
    </comment>
    <comment ref="O16" authorId="0" shapeId="0">
      <text>
        <r>
          <rPr>
            <b/>
            <sz val="9"/>
            <color indexed="81"/>
            <rFont val="Tahoma"/>
            <family val="2"/>
          </rPr>
          <t>varchar 30</t>
        </r>
      </text>
    </comment>
    <comment ref="I17" authorId="0" shapeId="0">
      <text>
        <r>
          <rPr>
            <b/>
            <sz val="9"/>
            <color indexed="81"/>
            <rFont val="Tahoma"/>
            <family val="2"/>
          </rPr>
          <t>varchar 30</t>
        </r>
      </text>
    </comment>
    <comment ref="K17" authorId="0" shapeId="0">
      <text>
        <r>
          <rPr>
            <b/>
            <sz val="9"/>
            <color indexed="81"/>
            <rFont val="Tahoma"/>
            <family val="2"/>
          </rPr>
          <t>varchar 30</t>
        </r>
      </text>
    </comment>
    <comment ref="M17" authorId="0" shapeId="0">
      <text>
        <r>
          <rPr>
            <b/>
            <sz val="9"/>
            <color indexed="81"/>
            <rFont val="Tahoma"/>
            <family val="2"/>
          </rPr>
          <t>varchar 12</t>
        </r>
      </text>
    </comment>
    <comment ref="O17" authorId="0" shapeId="0">
      <text>
        <r>
          <rPr>
            <b/>
            <sz val="9"/>
            <color indexed="81"/>
            <rFont val="Tahoma"/>
            <family val="2"/>
          </rPr>
          <t>varchar 30</t>
        </r>
      </text>
    </comment>
    <comment ref="I18" authorId="0" shapeId="0">
      <text>
        <r>
          <rPr>
            <b/>
            <sz val="9"/>
            <color indexed="81"/>
            <rFont val="Tahoma"/>
            <family val="2"/>
          </rPr>
          <t>varchar 30</t>
        </r>
      </text>
    </comment>
    <comment ref="K18" authorId="0" shapeId="0">
      <text>
        <r>
          <rPr>
            <b/>
            <sz val="9"/>
            <color indexed="81"/>
            <rFont val="Tahoma"/>
            <family val="2"/>
          </rPr>
          <t>varchar 30</t>
        </r>
      </text>
    </comment>
    <comment ref="O18" authorId="0" shapeId="0">
      <text>
        <r>
          <rPr>
            <b/>
            <sz val="9"/>
            <color indexed="81"/>
            <rFont val="Tahoma"/>
            <family val="2"/>
          </rPr>
          <t>varchar 40</t>
        </r>
      </text>
    </comment>
    <comment ref="I19" authorId="0" shapeId="0">
      <text>
        <r>
          <rPr>
            <b/>
            <sz val="9"/>
            <color indexed="81"/>
            <rFont val="Tahoma"/>
            <family val="2"/>
          </rPr>
          <t>varchar 40</t>
        </r>
      </text>
    </comment>
    <comment ref="K19" authorId="0" shapeId="0">
      <text>
        <r>
          <rPr>
            <b/>
            <sz val="9"/>
            <color indexed="81"/>
            <rFont val="Tahoma"/>
            <family val="2"/>
          </rPr>
          <t>varchar 40</t>
        </r>
      </text>
    </comment>
    <comment ref="O19" authorId="0" shapeId="0">
      <text>
        <r>
          <rPr>
            <b/>
            <sz val="9"/>
            <color indexed="81"/>
            <rFont val="Tahoma"/>
            <family val="2"/>
          </rPr>
          <t>varchar 12</t>
        </r>
      </text>
    </comment>
    <comment ref="I20" authorId="0" shapeId="0">
      <text>
        <r>
          <rPr>
            <b/>
            <sz val="9"/>
            <color indexed="81"/>
            <rFont val="Tahoma"/>
            <family val="2"/>
          </rPr>
          <t>varchar 12</t>
        </r>
      </text>
    </comment>
    <comment ref="K20" authorId="0" shapeId="0">
      <text>
        <r>
          <rPr>
            <b/>
            <sz val="9"/>
            <color indexed="81"/>
            <rFont val="Tahoma"/>
            <family val="2"/>
          </rPr>
          <t xml:space="preserve">varchar 12
</t>
        </r>
      </text>
    </comment>
    <comment ref="O20" authorId="0" shapeId="0">
      <text>
        <r>
          <rPr>
            <b/>
            <sz val="9"/>
            <color indexed="81"/>
            <rFont val="Tahoma"/>
            <family val="2"/>
          </rPr>
          <t>varchar 25</t>
        </r>
      </text>
    </comment>
    <comment ref="I21" authorId="0" shapeId="0">
      <text>
        <r>
          <rPr>
            <b/>
            <sz val="9"/>
            <color indexed="81"/>
            <rFont val="Tahoma"/>
            <family val="2"/>
          </rPr>
          <t>varchar 40</t>
        </r>
      </text>
    </comment>
    <comment ref="K21" authorId="0" shapeId="0">
      <text>
        <r>
          <rPr>
            <b/>
            <sz val="9"/>
            <color indexed="81"/>
            <rFont val="Tahoma"/>
            <family val="2"/>
          </rPr>
          <t>varchar 40</t>
        </r>
      </text>
    </comment>
    <comment ref="K27" authorId="0" shapeId="0">
      <text>
        <r>
          <rPr>
            <b/>
            <sz val="9"/>
            <color indexed="81"/>
            <rFont val="Tahoma"/>
            <family val="2"/>
          </rPr>
          <t>varchar 5</t>
        </r>
      </text>
    </comment>
    <comment ref="M27" authorId="0" shapeId="0">
      <text>
        <r>
          <rPr>
            <b/>
            <sz val="9"/>
            <color indexed="81"/>
            <rFont val="Tahoma"/>
            <family val="2"/>
          </rPr>
          <t>varchar 5</t>
        </r>
      </text>
    </comment>
    <comment ref="K28" authorId="0" shapeId="0">
      <text>
        <r>
          <rPr>
            <sz val="9"/>
            <color indexed="81"/>
            <rFont val="Tahoma"/>
            <family val="2"/>
          </rPr>
          <t xml:space="preserve">varchar 5
</t>
        </r>
      </text>
    </comment>
    <comment ref="M28" authorId="0" shapeId="0">
      <text>
        <r>
          <rPr>
            <b/>
            <sz val="9"/>
            <color indexed="81"/>
            <rFont val="Tahoma"/>
            <family val="2"/>
          </rPr>
          <t>varchar 5</t>
        </r>
      </text>
    </comment>
    <comment ref="O28" authorId="0" shapeId="0">
      <text>
        <r>
          <rPr>
            <b/>
            <sz val="9"/>
            <color indexed="81"/>
            <rFont val="Tahoma"/>
            <family val="2"/>
          </rPr>
          <t>varchar 5</t>
        </r>
      </text>
    </comment>
    <comment ref="M29" authorId="0" shapeId="0">
      <text>
        <r>
          <rPr>
            <b/>
            <sz val="9"/>
            <color indexed="81"/>
            <rFont val="Tahoma"/>
            <family val="2"/>
          </rPr>
          <t>date</t>
        </r>
      </text>
    </comment>
    <comment ref="O29" authorId="0" shapeId="0">
      <text>
        <r>
          <rPr>
            <b/>
            <sz val="9"/>
            <color indexed="81"/>
            <rFont val="Tahoma"/>
            <family val="2"/>
          </rPr>
          <t>varchar 15</t>
        </r>
      </text>
    </comment>
    <comment ref="M30" authorId="0" shapeId="0">
      <text>
        <r>
          <rPr>
            <b/>
            <sz val="9"/>
            <color indexed="81"/>
            <rFont val="Tahoma"/>
            <family val="2"/>
          </rPr>
          <t>varchar 5</t>
        </r>
      </text>
    </comment>
    <comment ref="M31" authorId="0" shapeId="0">
      <text>
        <r>
          <rPr>
            <b/>
            <sz val="9"/>
            <color indexed="81"/>
            <rFont val="Tahoma"/>
            <family val="2"/>
          </rPr>
          <t>int 10</t>
        </r>
      </text>
    </comment>
    <comment ref="M32" authorId="0" shapeId="0">
      <text>
        <r>
          <rPr>
            <b/>
            <sz val="9"/>
            <color indexed="81"/>
            <rFont val="Tahoma"/>
            <family val="2"/>
          </rPr>
          <t>int 10</t>
        </r>
      </text>
    </comment>
    <comment ref="K33" authorId="0" shapeId="0">
      <text>
        <r>
          <rPr>
            <b/>
            <sz val="9"/>
            <color indexed="81"/>
            <rFont val="Tahoma"/>
            <family val="2"/>
          </rPr>
          <t>varchar 5</t>
        </r>
      </text>
    </comment>
    <comment ref="K34" authorId="0" shapeId="0">
      <text>
        <r>
          <rPr>
            <b/>
            <sz val="9"/>
            <color indexed="81"/>
            <rFont val="Tahoma"/>
            <family val="2"/>
          </rPr>
          <t>varchar 15</t>
        </r>
      </text>
    </comment>
  </commentList>
</comments>
</file>

<file path=xl/comments2.xml><?xml version="1.0" encoding="utf-8"?>
<comments xmlns="http://schemas.openxmlformats.org/spreadsheetml/2006/main">
  <authors>
    <author>Rodrigo Alcides Patiño</author>
  </authors>
  <commentList>
    <comment ref="I15" authorId="0" shapeId="0">
      <text>
        <r>
          <rPr>
            <b/>
            <sz val="9"/>
            <color indexed="81"/>
            <rFont val="Tahoma"/>
            <family val="2"/>
          </rPr>
          <t>varchar 12</t>
        </r>
      </text>
    </comment>
    <comment ref="I16" authorId="0" shapeId="0">
      <text>
        <r>
          <rPr>
            <b/>
            <sz val="9"/>
            <color indexed="81"/>
            <rFont val="Tahoma"/>
            <family val="2"/>
          </rPr>
          <t>varchar 5</t>
        </r>
      </text>
    </comment>
    <comment ref="K16" authorId="0" shapeId="0">
      <text>
        <r>
          <rPr>
            <b/>
            <sz val="9"/>
            <color indexed="81"/>
            <rFont val="Tahoma"/>
            <family val="2"/>
          </rPr>
          <t>varchar 5</t>
        </r>
      </text>
    </comment>
    <comment ref="O16" authorId="0" shapeId="0">
      <text>
        <r>
          <rPr>
            <b/>
            <sz val="9"/>
            <color indexed="81"/>
            <rFont val="Tahoma"/>
            <family val="2"/>
          </rPr>
          <t>varchar 30</t>
        </r>
      </text>
    </comment>
    <comment ref="K17" authorId="0" shapeId="0">
      <text>
        <r>
          <rPr>
            <b/>
            <sz val="9"/>
            <color indexed="81"/>
            <rFont val="Tahoma"/>
            <family val="2"/>
          </rPr>
          <t>varchar 30</t>
        </r>
      </text>
    </comment>
    <comment ref="O17" authorId="0" shapeId="0">
      <text>
        <r>
          <rPr>
            <b/>
            <sz val="9"/>
            <color indexed="81"/>
            <rFont val="Tahoma"/>
            <family val="2"/>
          </rPr>
          <t>varchar 30</t>
        </r>
      </text>
    </comment>
    <comment ref="K18" authorId="0" shapeId="0">
      <text>
        <r>
          <rPr>
            <b/>
            <sz val="9"/>
            <color indexed="81"/>
            <rFont val="Tahoma"/>
            <family val="2"/>
          </rPr>
          <t>varchar 30</t>
        </r>
      </text>
    </comment>
    <comment ref="O18" authorId="0" shapeId="0">
      <text>
        <r>
          <rPr>
            <b/>
            <sz val="9"/>
            <color indexed="81"/>
            <rFont val="Tahoma"/>
            <family val="2"/>
          </rPr>
          <t>varchar 40</t>
        </r>
      </text>
    </comment>
    <comment ref="K19" authorId="0" shapeId="0">
      <text>
        <r>
          <rPr>
            <b/>
            <sz val="9"/>
            <color indexed="81"/>
            <rFont val="Tahoma"/>
            <family val="2"/>
          </rPr>
          <t>varchar 40</t>
        </r>
      </text>
    </comment>
    <comment ref="O19" authorId="0" shapeId="0">
      <text>
        <r>
          <rPr>
            <b/>
            <sz val="9"/>
            <color indexed="81"/>
            <rFont val="Tahoma"/>
            <family val="2"/>
          </rPr>
          <t>varchar 12</t>
        </r>
      </text>
    </comment>
    <comment ref="K20" authorId="0" shapeId="0">
      <text>
        <r>
          <rPr>
            <b/>
            <sz val="9"/>
            <color indexed="81"/>
            <rFont val="Tahoma"/>
            <family val="2"/>
          </rPr>
          <t xml:space="preserve">varchar 12
</t>
        </r>
      </text>
    </comment>
    <comment ref="O20" authorId="0" shapeId="0">
      <text>
        <r>
          <rPr>
            <b/>
            <sz val="9"/>
            <color indexed="81"/>
            <rFont val="Tahoma"/>
            <family val="2"/>
          </rPr>
          <t>varchar 25</t>
        </r>
      </text>
    </comment>
    <comment ref="K21" authorId="0" shapeId="0">
      <text>
        <r>
          <rPr>
            <b/>
            <sz val="9"/>
            <color indexed="81"/>
            <rFont val="Tahoma"/>
            <family val="2"/>
          </rPr>
          <t>varchar 40</t>
        </r>
      </text>
    </comment>
    <comment ref="O28" authorId="0" shapeId="0">
      <text>
        <r>
          <rPr>
            <b/>
            <sz val="9"/>
            <color indexed="81"/>
            <rFont val="Tahoma"/>
            <family val="2"/>
          </rPr>
          <t>varchar 5</t>
        </r>
      </text>
    </comment>
    <comment ref="O29" authorId="0" shapeId="0">
      <text>
        <r>
          <rPr>
            <b/>
            <sz val="9"/>
            <color indexed="81"/>
            <rFont val="Tahoma"/>
            <family val="2"/>
          </rPr>
          <t>varchar 15</t>
        </r>
      </text>
    </comment>
    <comment ref="K33" authorId="0" shapeId="0">
      <text>
        <r>
          <rPr>
            <b/>
            <sz val="9"/>
            <color indexed="81"/>
            <rFont val="Tahoma"/>
            <family val="2"/>
          </rPr>
          <t>varchar 5</t>
        </r>
      </text>
    </comment>
    <comment ref="K34" authorId="0" shapeId="0">
      <text>
        <r>
          <rPr>
            <b/>
            <sz val="9"/>
            <color indexed="81"/>
            <rFont val="Tahoma"/>
            <family val="2"/>
          </rPr>
          <t>varchar 15</t>
        </r>
      </text>
    </comment>
  </commentList>
</comments>
</file>

<file path=xl/sharedStrings.xml><?xml version="1.0" encoding="utf-8"?>
<sst xmlns="http://schemas.openxmlformats.org/spreadsheetml/2006/main" count="420" uniqueCount="172">
  <si>
    <t>ACUDIENTE</t>
  </si>
  <si>
    <t>CODIGO</t>
  </si>
  <si>
    <t>DIRECCION</t>
  </si>
  <si>
    <t>TELEFONO</t>
  </si>
  <si>
    <t>E_MAIL</t>
  </si>
  <si>
    <t>NOMBRE</t>
  </si>
  <si>
    <t>001</t>
  </si>
  <si>
    <t>002</t>
  </si>
  <si>
    <t>003</t>
  </si>
  <si>
    <t>004</t>
  </si>
  <si>
    <t>005</t>
  </si>
  <si>
    <t>006</t>
  </si>
  <si>
    <t>Barrio la pradera</t>
  </si>
  <si>
    <t>Barrio rosaleda</t>
  </si>
  <si>
    <t>Barrio Aragon</t>
  </si>
  <si>
    <t>Urbanizacion compartir</t>
  </si>
  <si>
    <t>estebacardona@gmail.com</t>
  </si>
  <si>
    <t>dianapatricia@gmail.com</t>
  </si>
  <si>
    <t>jorgezapata@gmail.com</t>
  </si>
  <si>
    <t>jennyvelasquez@gmail.com</t>
  </si>
  <si>
    <t>anaposada@gmail.com</t>
  </si>
  <si>
    <t>ESTUDIANTE</t>
  </si>
  <si>
    <t>juanestebacardona@gmail.com</t>
  </si>
  <si>
    <t>estebanlavarez@gmail.com</t>
  </si>
  <si>
    <t>zapataisabel@gmail.com</t>
  </si>
  <si>
    <t>sofiavelasquez@gmail.com</t>
  </si>
  <si>
    <t>diegomoreno@gmail.com</t>
  </si>
  <si>
    <t>marioalzae@gmail.com</t>
  </si>
  <si>
    <t>PROFESOR</t>
  </si>
  <si>
    <t>myleidym.iearm@gmail.com</t>
  </si>
  <si>
    <t>adrid.iearm@gmail.com</t>
  </si>
  <si>
    <t>esterl.iearm@gmail.com</t>
  </si>
  <si>
    <t>mauriciog.iearm@gmail.com</t>
  </si>
  <si>
    <t>mariae.iearm@gmail.com</t>
  </si>
  <si>
    <t>MATERIA</t>
  </si>
  <si>
    <t>01</t>
  </si>
  <si>
    <t>02</t>
  </si>
  <si>
    <t>03</t>
  </si>
  <si>
    <t>04</t>
  </si>
  <si>
    <t>05</t>
  </si>
  <si>
    <t>06</t>
  </si>
  <si>
    <t>07</t>
  </si>
  <si>
    <t>08</t>
  </si>
  <si>
    <t>ESPAÑOL</t>
  </si>
  <si>
    <t>LECTOESRITURA</t>
  </si>
  <si>
    <t>MATEMATICAS</t>
  </si>
  <si>
    <t>CIENCIAS NATURALES</t>
  </si>
  <si>
    <t>INVESTIGACION</t>
  </si>
  <si>
    <t>FISICA</t>
  </si>
  <si>
    <t>FILOSOFIA</t>
  </si>
  <si>
    <t>EDUCACION FISICA</t>
  </si>
  <si>
    <t>1000</t>
  </si>
  <si>
    <t>1001</t>
  </si>
  <si>
    <t>1002</t>
  </si>
  <si>
    <t>1003</t>
  </si>
  <si>
    <t>1004</t>
  </si>
  <si>
    <t>1005</t>
  </si>
  <si>
    <t>CODI_ESTU</t>
  </si>
  <si>
    <t>Centro</t>
  </si>
  <si>
    <t>franco@gmail.com</t>
  </si>
  <si>
    <t>Estudiante - materia</t>
  </si>
  <si>
    <t>codestu</t>
  </si>
  <si>
    <t>codmater</t>
  </si>
  <si>
    <t>Calle 10 40-69</t>
  </si>
  <si>
    <t>Cra 40 32-32</t>
  </si>
  <si>
    <t>Ave 35 66-96</t>
  </si>
  <si>
    <t>Tras 32 69-99</t>
  </si>
  <si>
    <t>cir 32 36-56</t>
  </si>
  <si>
    <t>Email</t>
  </si>
  <si>
    <t>Nombre</t>
  </si>
  <si>
    <t>Apelli</t>
  </si>
  <si>
    <t>Direcc</t>
  </si>
  <si>
    <t>Telefe</t>
  </si>
  <si>
    <t>Cod_es</t>
  </si>
  <si>
    <t>Materia</t>
  </si>
  <si>
    <t>Cod_mat</t>
  </si>
  <si>
    <t>Cod_est</t>
  </si>
  <si>
    <t>Identi</t>
  </si>
  <si>
    <t>Acudie</t>
  </si>
  <si>
    <t>Estudia</t>
  </si>
  <si>
    <t>Profeso</t>
  </si>
  <si>
    <t>Mat_Est</t>
  </si>
  <si>
    <t>Est_prof</t>
  </si>
  <si>
    <t>identi</t>
  </si>
  <si>
    <t>Matricu</t>
  </si>
  <si>
    <t>Codmatr</t>
  </si>
  <si>
    <t>vlrseme</t>
  </si>
  <si>
    <t>Descue</t>
  </si>
  <si>
    <t>fecmatr</t>
  </si>
  <si>
    <t>Aula</t>
  </si>
  <si>
    <t>Codaula</t>
  </si>
  <si>
    <t>Descrip</t>
  </si>
  <si>
    <t>ACEVEDO CARDONA</t>
  </si>
  <si>
    <t>POSADA VASCO</t>
  </si>
  <si>
    <t>FRANCO</t>
  </si>
  <si>
    <t>AGUDELO MANCO</t>
  </si>
  <si>
    <t>VELASQUEZ CANO</t>
  </si>
  <si>
    <t>ZAPATA VALENCIA</t>
  </si>
  <si>
    <t>ESTEBAN</t>
  </si>
  <si>
    <t>DIANA PATRICIA</t>
  </si>
  <si>
    <t>JORGE</t>
  </si>
  <si>
    <t>JENNY ASTRID</t>
  </si>
  <si>
    <t>ANA</t>
  </si>
  <si>
    <t>AVENDAÑO</t>
  </si>
  <si>
    <t>JUAN ESTEBAN</t>
  </si>
  <si>
    <t xml:space="preserve">ACEVEDO BURITICA </t>
  </si>
  <si>
    <t xml:space="preserve">ALVAREZ AGUDELO </t>
  </si>
  <si>
    <t>ISABEL</t>
  </si>
  <si>
    <t xml:space="preserve">ZAPATA CAMPIÑO </t>
  </si>
  <si>
    <t>SOFIA</t>
  </si>
  <si>
    <t xml:space="preserve">VALLE VELASQUEZ </t>
  </si>
  <si>
    <t>ALEJANDRO</t>
  </si>
  <si>
    <t xml:space="preserve">MORENO POSADA DIEGO </t>
  </si>
  <si>
    <t>JORGE MARIO</t>
  </si>
  <si>
    <t>APELLIDO</t>
  </si>
  <si>
    <t>Urba. compartir</t>
  </si>
  <si>
    <t>Urba ciudadela</t>
  </si>
  <si>
    <t>IDENTIFICACIÓN</t>
  </si>
  <si>
    <t>MYEIDY MARIA</t>
  </si>
  <si>
    <t xml:space="preserve">CIFUENTES MESA </t>
  </si>
  <si>
    <t>ADRID JOSE</t>
  </si>
  <si>
    <t xml:space="preserve">CUADRADO PEREZ </t>
  </si>
  <si>
    <t>ESTER LUCIA</t>
  </si>
  <si>
    <t xml:space="preserve">DUQUE RESTREPO </t>
  </si>
  <si>
    <t>MAURICIO</t>
  </si>
  <si>
    <t xml:space="preserve">GUIRALES </t>
  </si>
  <si>
    <t>MARIA ELENA</t>
  </si>
  <si>
    <t xml:space="preserve">VERA DAZA </t>
  </si>
  <si>
    <t>TELÉFONO</t>
  </si>
  <si>
    <t>DescriP</t>
  </si>
  <si>
    <t>CODIGO MATERIA</t>
  </si>
  <si>
    <t xml:space="preserve">DESCRIPCION </t>
  </si>
  <si>
    <t>Estu_profesor</t>
  </si>
  <si>
    <t>aula</t>
  </si>
  <si>
    <t>14</t>
  </si>
  <si>
    <t>15</t>
  </si>
  <si>
    <t>16</t>
  </si>
  <si>
    <t>matricula</t>
  </si>
  <si>
    <t>cod_est</t>
  </si>
  <si>
    <t>descue</t>
  </si>
  <si>
    <t>Descripión</t>
  </si>
  <si>
    <t>Aula 10</t>
  </si>
  <si>
    <t>Aula 11</t>
  </si>
  <si>
    <t>Aula 12</t>
  </si>
  <si>
    <t>Aula 13</t>
  </si>
  <si>
    <t>Aula 14</t>
  </si>
  <si>
    <t>Aula 15</t>
  </si>
  <si>
    <t>Aula 16</t>
  </si>
  <si>
    <t>JAVIER</t>
  </si>
  <si>
    <t>1006</t>
  </si>
  <si>
    <t>La esperanza</t>
  </si>
  <si>
    <t xml:space="preserve">ALZATE ORTIZ </t>
  </si>
  <si>
    <t>OCAMPO</t>
  </si>
  <si>
    <t>ocampojavier@gmail.com</t>
  </si>
  <si>
    <t>1007</t>
  </si>
  <si>
    <t>GLORIA</t>
  </si>
  <si>
    <t>ZAPATA  MESA</t>
  </si>
  <si>
    <t>El buho</t>
  </si>
  <si>
    <t>gloriazapata@gmail.com</t>
  </si>
  <si>
    <t>1008</t>
  </si>
  <si>
    <t>MARIA ISABEL</t>
  </si>
  <si>
    <t>CARDONA ZAPATA</t>
  </si>
  <si>
    <t>La perla</t>
  </si>
  <si>
    <t>isabelcardona@hotmail.con</t>
  </si>
  <si>
    <t>Direcci</t>
  </si>
  <si>
    <t>Telefo</t>
  </si>
  <si>
    <t>Telefon</t>
  </si>
  <si>
    <t>varchar 12</t>
  </si>
  <si>
    <t>idenacu</t>
  </si>
  <si>
    <t>Est_pro</t>
  </si>
  <si>
    <t>identpr</t>
  </si>
  <si>
    <t>Crear una basde de datos llamada colegio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</si>
</sst>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5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2" xfId="0" applyFont="1" applyBorder="1" applyAlignment="1">
      <alignment horizontal="center"/>
    </xf>
    <xf numFmtId="0" fontId="3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3" fillId="0" borderId="1" xfId="0" applyFont="1" applyBorder="1"/>
    <xf numFmtId="0" fontId="3" fillId="0" borderId="0" xfId="0" applyFont="1" applyBorder="1"/>
    <xf numFmtId="14" fontId="3" fillId="0" borderId="1" xfId="0" applyNumberFormat="1" applyFont="1" applyBorder="1"/>
    <xf numFmtId="165" fontId="3" fillId="0" borderId="1" xfId="1" applyNumberFormat="1" applyFont="1" applyBorder="1"/>
    <xf numFmtId="0" fontId="3" fillId="0" borderId="1" xfId="0" quotePrefix="1" applyFont="1" applyBorder="1"/>
    <xf numFmtId="0" fontId="3" fillId="0" borderId="1" xfId="0" applyFont="1" applyFill="1" applyBorder="1"/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3" xfId="0" quotePrefix="1" applyFont="1" applyBorder="1"/>
    <xf numFmtId="0" fontId="3" fillId="0" borderId="4" xfId="0" applyFont="1" applyFill="1" applyBorder="1"/>
    <xf numFmtId="0" fontId="3" fillId="0" borderId="3" xfId="0" applyFont="1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right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750093</xdr:colOff>
      <xdr:row>15</xdr:row>
      <xdr:rowOff>107156</xdr:rowOff>
    </xdr:from>
    <xdr:to>
      <xdr:col>10</xdr:col>
      <xdr:colOff>11906</xdr:colOff>
      <xdr:row>15</xdr:row>
      <xdr:rowOff>107156</xdr:rowOff>
    </xdr:to>
    <xdr:cxnSp macro="">
      <xdr:nvCxnSpPr>
        <xdr:cNvPr id="3" name="Conector recto 2"/>
        <xdr:cNvCxnSpPr/>
      </xdr:nvCxnSpPr>
      <xdr:spPr>
        <a:xfrm flipH="1">
          <a:off x="14454187" y="690562"/>
          <a:ext cx="785813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15</xdr:row>
      <xdr:rowOff>35719</xdr:rowOff>
    </xdr:from>
    <xdr:to>
      <xdr:col>9</xdr:col>
      <xdr:colOff>142875</xdr:colOff>
      <xdr:row>16</xdr:row>
      <xdr:rowOff>35719</xdr:rowOff>
    </xdr:to>
    <xdr:grpSp>
      <xdr:nvGrpSpPr>
        <xdr:cNvPr id="8" name="Grupo 7"/>
        <xdr:cNvGrpSpPr/>
      </xdr:nvGrpSpPr>
      <xdr:grpSpPr>
        <a:xfrm>
          <a:off x="12870656" y="2536032"/>
          <a:ext cx="142875" cy="166687"/>
          <a:chOff x="14466094" y="607219"/>
          <a:chExt cx="142875" cy="190500"/>
        </a:xfrm>
      </xdr:grpSpPr>
      <xdr:cxnSp macro="">
        <xdr:nvCxnSpPr>
          <xdr:cNvPr id="5" name="Conector recto 4"/>
          <xdr:cNvCxnSpPr/>
        </xdr:nvCxnSpPr>
        <xdr:spPr>
          <a:xfrm flipH="1" flipV="1">
            <a:off x="14466094" y="607219"/>
            <a:ext cx="142875" cy="71437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Conector recto 5"/>
          <xdr:cNvCxnSpPr/>
        </xdr:nvCxnSpPr>
        <xdr:spPr>
          <a:xfrm flipV="1">
            <a:off x="14489906" y="688183"/>
            <a:ext cx="104776" cy="109536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10</xdr:col>
      <xdr:colOff>751008</xdr:colOff>
      <xdr:row>15</xdr:row>
      <xdr:rowOff>71437</xdr:rowOff>
    </xdr:from>
    <xdr:to>
      <xdr:col>11</xdr:col>
      <xdr:colOff>1034924</xdr:colOff>
      <xdr:row>15</xdr:row>
      <xdr:rowOff>71437</xdr:rowOff>
    </xdr:to>
    <xdr:cxnSp macro="">
      <xdr:nvCxnSpPr>
        <xdr:cNvPr id="9" name="Conector recto 8"/>
        <xdr:cNvCxnSpPr/>
      </xdr:nvCxnSpPr>
      <xdr:spPr>
        <a:xfrm flipH="1">
          <a:off x="14467008" y="2571750"/>
          <a:ext cx="104591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869160</xdr:colOff>
      <xdr:row>15</xdr:row>
      <xdr:rowOff>0</xdr:rowOff>
    </xdr:from>
    <xdr:to>
      <xdr:col>12</xdr:col>
      <xdr:colOff>11909</xdr:colOff>
      <xdr:row>16</xdr:row>
      <xdr:rowOff>0</xdr:rowOff>
    </xdr:to>
    <xdr:grpSp>
      <xdr:nvGrpSpPr>
        <xdr:cNvPr id="10" name="Grupo 9"/>
        <xdr:cNvGrpSpPr/>
      </xdr:nvGrpSpPr>
      <xdr:grpSpPr>
        <a:xfrm flipH="1">
          <a:off x="15263816" y="2500313"/>
          <a:ext cx="178593" cy="166687"/>
          <a:chOff x="14466094" y="607219"/>
          <a:chExt cx="142875" cy="190500"/>
        </a:xfrm>
      </xdr:grpSpPr>
      <xdr:cxnSp macro="">
        <xdr:nvCxnSpPr>
          <xdr:cNvPr id="11" name="Conector recto 10"/>
          <xdr:cNvCxnSpPr/>
        </xdr:nvCxnSpPr>
        <xdr:spPr>
          <a:xfrm flipH="1" flipV="1">
            <a:off x="14466094" y="607219"/>
            <a:ext cx="142875" cy="71437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2" name="Conector recto 11"/>
          <xdr:cNvCxnSpPr/>
        </xdr:nvCxnSpPr>
        <xdr:spPr>
          <a:xfrm flipV="1">
            <a:off x="14489906" y="688183"/>
            <a:ext cx="104776" cy="109536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13</xdr:col>
      <xdr:colOff>428625</xdr:colOff>
      <xdr:row>14</xdr:row>
      <xdr:rowOff>95250</xdr:rowOff>
    </xdr:from>
    <xdr:to>
      <xdr:col>14</xdr:col>
      <xdr:colOff>3</xdr:colOff>
      <xdr:row>14</xdr:row>
      <xdr:rowOff>95250</xdr:rowOff>
    </xdr:to>
    <xdr:cxnSp macro="">
      <xdr:nvCxnSpPr>
        <xdr:cNvPr id="13" name="Conector recto 12"/>
        <xdr:cNvCxnSpPr/>
      </xdr:nvCxnSpPr>
      <xdr:spPr>
        <a:xfrm flipH="1">
          <a:off x="16871156" y="2405063"/>
          <a:ext cx="50006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</xdr:colOff>
      <xdr:row>16</xdr:row>
      <xdr:rowOff>35716</xdr:rowOff>
    </xdr:from>
    <xdr:to>
      <xdr:col>13</xdr:col>
      <xdr:colOff>130970</xdr:colOff>
      <xdr:row>16</xdr:row>
      <xdr:rowOff>178591</xdr:rowOff>
    </xdr:to>
    <xdr:grpSp>
      <xdr:nvGrpSpPr>
        <xdr:cNvPr id="14" name="Grupo 13"/>
        <xdr:cNvGrpSpPr/>
      </xdr:nvGrpSpPr>
      <xdr:grpSpPr>
        <a:xfrm>
          <a:off x="16359190" y="2702716"/>
          <a:ext cx="130968" cy="123825"/>
          <a:chOff x="14466094" y="607219"/>
          <a:chExt cx="142875" cy="190500"/>
        </a:xfrm>
      </xdr:grpSpPr>
      <xdr:cxnSp macro="">
        <xdr:nvCxnSpPr>
          <xdr:cNvPr id="15" name="Conector recto 14"/>
          <xdr:cNvCxnSpPr/>
        </xdr:nvCxnSpPr>
        <xdr:spPr>
          <a:xfrm flipH="1" flipV="1">
            <a:off x="14466094" y="607219"/>
            <a:ext cx="142875" cy="71437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6" name="Conector recto 15"/>
          <xdr:cNvCxnSpPr/>
        </xdr:nvCxnSpPr>
        <xdr:spPr>
          <a:xfrm flipV="1">
            <a:off x="14489906" y="688183"/>
            <a:ext cx="104776" cy="109536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13</xdr:col>
      <xdr:colOff>428625</xdr:colOff>
      <xdr:row>14</xdr:row>
      <xdr:rowOff>102393</xdr:rowOff>
    </xdr:from>
    <xdr:to>
      <xdr:col>13</xdr:col>
      <xdr:colOff>428625</xdr:colOff>
      <xdr:row>16</xdr:row>
      <xdr:rowOff>88106</xdr:rowOff>
    </xdr:to>
    <xdr:cxnSp macro="">
      <xdr:nvCxnSpPr>
        <xdr:cNvPr id="19" name="Conector recto 18"/>
        <xdr:cNvCxnSpPr/>
      </xdr:nvCxnSpPr>
      <xdr:spPr>
        <a:xfrm>
          <a:off x="16871156" y="2412206"/>
          <a:ext cx="0" cy="36671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104783</xdr:colOff>
      <xdr:row>16</xdr:row>
      <xdr:rowOff>80958</xdr:rowOff>
    </xdr:from>
    <xdr:to>
      <xdr:col>13</xdr:col>
      <xdr:colOff>416719</xdr:colOff>
      <xdr:row>16</xdr:row>
      <xdr:rowOff>83344</xdr:rowOff>
    </xdr:to>
    <xdr:cxnSp macro="">
      <xdr:nvCxnSpPr>
        <xdr:cNvPr id="20" name="Conector recto 19"/>
        <xdr:cNvCxnSpPr/>
      </xdr:nvCxnSpPr>
      <xdr:spPr>
        <a:xfrm flipH="1" flipV="1">
          <a:off x="18059408" y="2771771"/>
          <a:ext cx="311936" cy="238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404812</xdr:colOff>
      <xdr:row>15</xdr:row>
      <xdr:rowOff>116681</xdr:rowOff>
    </xdr:from>
    <xdr:to>
      <xdr:col>9</xdr:col>
      <xdr:colOff>759620</xdr:colOff>
      <xdr:row>26</xdr:row>
      <xdr:rowOff>71437</xdr:rowOff>
    </xdr:to>
    <xdr:cxnSp macro="">
      <xdr:nvCxnSpPr>
        <xdr:cNvPr id="22" name="Conector recto 21"/>
        <xdr:cNvCxnSpPr/>
      </xdr:nvCxnSpPr>
      <xdr:spPr>
        <a:xfrm flipH="1">
          <a:off x="14870906" y="700087"/>
          <a:ext cx="354808" cy="206216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402431</xdr:colOff>
      <xdr:row>26</xdr:row>
      <xdr:rowOff>69057</xdr:rowOff>
    </xdr:from>
    <xdr:to>
      <xdr:col>10</xdr:col>
      <xdr:colOff>11906</xdr:colOff>
      <xdr:row>26</xdr:row>
      <xdr:rowOff>71439</xdr:rowOff>
    </xdr:to>
    <xdr:cxnSp macro="">
      <xdr:nvCxnSpPr>
        <xdr:cNvPr id="24" name="Conector recto 23"/>
        <xdr:cNvCxnSpPr/>
      </xdr:nvCxnSpPr>
      <xdr:spPr>
        <a:xfrm flipH="1" flipV="1">
          <a:off x="14868525" y="2759870"/>
          <a:ext cx="371475" cy="238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592935</xdr:colOff>
      <xdr:row>25</xdr:row>
      <xdr:rowOff>176212</xdr:rowOff>
    </xdr:from>
    <xdr:to>
      <xdr:col>10</xdr:col>
      <xdr:colOff>9528</xdr:colOff>
      <xdr:row>26</xdr:row>
      <xdr:rowOff>176212</xdr:rowOff>
    </xdr:to>
    <xdr:grpSp>
      <xdr:nvGrpSpPr>
        <xdr:cNvPr id="27" name="Grupo 26"/>
        <xdr:cNvGrpSpPr/>
      </xdr:nvGrpSpPr>
      <xdr:grpSpPr>
        <a:xfrm flipH="1">
          <a:off x="13463591" y="4333875"/>
          <a:ext cx="178593" cy="166687"/>
          <a:chOff x="14466094" y="607219"/>
          <a:chExt cx="142875" cy="190500"/>
        </a:xfrm>
      </xdr:grpSpPr>
      <xdr:cxnSp macro="">
        <xdr:nvCxnSpPr>
          <xdr:cNvPr id="28" name="Conector recto 27"/>
          <xdr:cNvCxnSpPr/>
        </xdr:nvCxnSpPr>
        <xdr:spPr>
          <a:xfrm flipH="1" flipV="1">
            <a:off x="14466094" y="607219"/>
            <a:ext cx="142875" cy="71437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9" name="Conector recto 28"/>
          <xdr:cNvCxnSpPr/>
        </xdr:nvCxnSpPr>
        <xdr:spPr>
          <a:xfrm flipV="1">
            <a:off x="14489906" y="688183"/>
            <a:ext cx="104776" cy="109536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9</xdr:col>
      <xdr:colOff>449574</xdr:colOff>
      <xdr:row>32</xdr:row>
      <xdr:rowOff>104774</xdr:rowOff>
    </xdr:from>
    <xdr:to>
      <xdr:col>10</xdr:col>
      <xdr:colOff>483</xdr:colOff>
      <xdr:row>32</xdr:row>
      <xdr:rowOff>107156</xdr:rowOff>
    </xdr:to>
    <xdr:cxnSp macro="">
      <xdr:nvCxnSpPr>
        <xdr:cNvPr id="30" name="Conector recto 29"/>
        <xdr:cNvCxnSpPr/>
      </xdr:nvCxnSpPr>
      <xdr:spPr>
        <a:xfrm flipH="1">
          <a:off x="14915668" y="3938587"/>
          <a:ext cx="312909" cy="238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452438</xdr:colOff>
      <xdr:row>27</xdr:row>
      <xdr:rowOff>95250</xdr:rowOff>
    </xdr:from>
    <xdr:to>
      <xdr:col>9</xdr:col>
      <xdr:colOff>452438</xdr:colOff>
      <xdr:row>32</xdr:row>
      <xdr:rowOff>95250</xdr:rowOff>
    </xdr:to>
    <xdr:cxnSp macro="">
      <xdr:nvCxnSpPr>
        <xdr:cNvPr id="33" name="Conector recto 32"/>
        <xdr:cNvCxnSpPr/>
      </xdr:nvCxnSpPr>
      <xdr:spPr>
        <a:xfrm flipV="1">
          <a:off x="14918532" y="2976563"/>
          <a:ext cx="0" cy="9525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456100</xdr:colOff>
      <xdr:row>27</xdr:row>
      <xdr:rowOff>78581</xdr:rowOff>
    </xdr:from>
    <xdr:to>
      <xdr:col>10</xdr:col>
      <xdr:colOff>1105</xdr:colOff>
      <xdr:row>27</xdr:row>
      <xdr:rowOff>80963</xdr:rowOff>
    </xdr:to>
    <xdr:cxnSp macro="">
      <xdr:nvCxnSpPr>
        <xdr:cNvPr id="34" name="Conector recto 33"/>
        <xdr:cNvCxnSpPr/>
      </xdr:nvCxnSpPr>
      <xdr:spPr>
        <a:xfrm flipH="1" flipV="1">
          <a:off x="14922194" y="2959894"/>
          <a:ext cx="307005" cy="238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578651</xdr:colOff>
      <xdr:row>26</xdr:row>
      <xdr:rowOff>185736</xdr:rowOff>
    </xdr:from>
    <xdr:to>
      <xdr:col>9</xdr:col>
      <xdr:colOff>757244</xdr:colOff>
      <xdr:row>27</xdr:row>
      <xdr:rowOff>185736</xdr:rowOff>
    </xdr:to>
    <xdr:grpSp>
      <xdr:nvGrpSpPr>
        <xdr:cNvPr id="35" name="Grupo 34"/>
        <xdr:cNvGrpSpPr/>
      </xdr:nvGrpSpPr>
      <xdr:grpSpPr>
        <a:xfrm flipH="1">
          <a:off x="13449307" y="4500561"/>
          <a:ext cx="178593" cy="166688"/>
          <a:chOff x="14466094" y="607219"/>
          <a:chExt cx="142875" cy="190500"/>
        </a:xfrm>
      </xdr:grpSpPr>
      <xdr:cxnSp macro="">
        <xdr:nvCxnSpPr>
          <xdr:cNvPr id="36" name="Conector recto 35"/>
          <xdr:cNvCxnSpPr/>
        </xdr:nvCxnSpPr>
        <xdr:spPr>
          <a:xfrm flipH="1" flipV="1">
            <a:off x="14466094" y="607219"/>
            <a:ext cx="142875" cy="71437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7" name="Conector recto 36"/>
          <xdr:cNvCxnSpPr/>
        </xdr:nvCxnSpPr>
        <xdr:spPr>
          <a:xfrm flipV="1">
            <a:off x="14489906" y="688183"/>
            <a:ext cx="104776" cy="109536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650077</xdr:colOff>
      <xdr:row>29</xdr:row>
      <xdr:rowOff>126205</xdr:rowOff>
    </xdr:from>
    <xdr:to>
      <xdr:col>11</xdr:col>
      <xdr:colOff>1021552</xdr:colOff>
      <xdr:row>29</xdr:row>
      <xdr:rowOff>128587</xdr:rowOff>
    </xdr:to>
    <xdr:cxnSp macro="">
      <xdr:nvCxnSpPr>
        <xdr:cNvPr id="38" name="Conector recto 37"/>
        <xdr:cNvCxnSpPr/>
      </xdr:nvCxnSpPr>
      <xdr:spPr>
        <a:xfrm flipH="1" flipV="1">
          <a:off x="16640171" y="5293518"/>
          <a:ext cx="371475" cy="238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840581</xdr:colOff>
      <xdr:row>29</xdr:row>
      <xdr:rowOff>42860</xdr:rowOff>
    </xdr:from>
    <xdr:to>
      <xdr:col>11</xdr:col>
      <xdr:colOff>1019174</xdr:colOff>
      <xdr:row>30</xdr:row>
      <xdr:rowOff>42860</xdr:rowOff>
    </xdr:to>
    <xdr:grpSp>
      <xdr:nvGrpSpPr>
        <xdr:cNvPr id="39" name="Grupo 38"/>
        <xdr:cNvGrpSpPr/>
      </xdr:nvGrpSpPr>
      <xdr:grpSpPr>
        <a:xfrm flipH="1">
          <a:off x="15235237" y="4876798"/>
          <a:ext cx="178593" cy="166687"/>
          <a:chOff x="14466094" y="607219"/>
          <a:chExt cx="142875" cy="190500"/>
        </a:xfrm>
      </xdr:grpSpPr>
      <xdr:cxnSp macro="">
        <xdr:nvCxnSpPr>
          <xdr:cNvPr id="40" name="Conector recto 39"/>
          <xdr:cNvCxnSpPr/>
        </xdr:nvCxnSpPr>
        <xdr:spPr>
          <a:xfrm flipH="1" flipV="1">
            <a:off x="14466094" y="607219"/>
            <a:ext cx="142875" cy="71437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41" name="Conector recto 40"/>
          <xdr:cNvCxnSpPr/>
        </xdr:nvCxnSpPr>
        <xdr:spPr>
          <a:xfrm flipV="1">
            <a:off x="14489906" y="688183"/>
            <a:ext cx="104776" cy="109536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7145</xdr:colOff>
      <xdr:row>15</xdr:row>
      <xdr:rowOff>66674</xdr:rowOff>
    </xdr:from>
    <xdr:to>
      <xdr:col>11</xdr:col>
      <xdr:colOff>666750</xdr:colOff>
      <xdr:row>29</xdr:row>
      <xdr:rowOff>142874</xdr:rowOff>
    </xdr:to>
    <xdr:cxnSp macro="">
      <xdr:nvCxnSpPr>
        <xdr:cNvPr id="42" name="Conector recto 41"/>
        <xdr:cNvCxnSpPr/>
      </xdr:nvCxnSpPr>
      <xdr:spPr>
        <a:xfrm>
          <a:off x="14485145" y="2566987"/>
          <a:ext cx="659605" cy="27432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905709</xdr:colOff>
      <xdr:row>27</xdr:row>
      <xdr:rowOff>95245</xdr:rowOff>
    </xdr:from>
    <xdr:to>
      <xdr:col>13</xdr:col>
      <xdr:colOff>927855</xdr:colOff>
      <xdr:row>27</xdr:row>
      <xdr:rowOff>95245</xdr:rowOff>
    </xdr:to>
    <xdr:cxnSp macro="">
      <xdr:nvCxnSpPr>
        <xdr:cNvPr id="45" name="Conector recto 44"/>
        <xdr:cNvCxnSpPr/>
      </xdr:nvCxnSpPr>
      <xdr:spPr>
        <a:xfrm flipH="1">
          <a:off x="17931647" y="4881558"/>
          <a:ext cx="950833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</xdr:colOff>
      <xdr:row>27</xdr:row>
      <xdr:rowOff>23808</xdr:rowOff>
    </xdr:from>
    <xdr:to>
      <xdr:col>13</xdr:col>
      <xdr:colOff>142878</xdr:colOff>
      <xdr:row>28</xdr:row>
      <xdr:rowOff>23808</xdr:rowOff>
    </xdr:to>
    <xdr:grpSp>
      <xdr:nvGrpSpPr>
        <xdr:cNvPr id="46" name="Grupo 45"/>
        <xdr:cNvGrpSpPr/>
      </xdr:nvGrpSpPr>
      <xdr:grpSpPr>
        <a:xfrm>
          <a:off x="16359191" y="4524371"/>
          <a:ext cx="142875" cy="166687"/>
          <a:chOff x="14466094" y="607219"/>
          <a:chExt cx="142875" cy="190500"/>
        </a:xfrm>
      </xdr:grpSpPr>
      <xdr:cxnSp macro="">
        <xdr:nvCxnSpPr>
          <xdr:cNvPr id="47" name="Conector recto 46"/>
          <xdr:cNvCxnSpPr/>
        </xdr:nvCxnSpPr>
        <xdr:spPr>
          <a:xfrm flipH="1" flipV="1">
            <a:off x="14466094" y="607219"/>
            <a:ext cx="142875" cy="71437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48" name="Conector recto 47"/>
          <xdr:cNvCxnSpPr/>
        </xdr:nvCxnSpPr>
        <xdr:spPr>
          <a:xfrm flipV="1">
            <a:off x="14489906" y="688183"/>
            <a:ext cx="104776" cy="109536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750093</xdr:colOff>
      <xdr:row>15</xdr:row>
      <xdr:rowOff>107156</xdr:rowOff>
    </xdr:from>
    <xdr:to>
      <xdr:col>10</xdr:col>
      <xdr:colOff>11906</xdr:colOff>
      <xdr:row>15</xdr:row>
      <xdr:rowOff>107156</xdr:rowOff>
    </xdr:to>
    <xdr:cxnSp macro="">
      <xdr:nvCxnSpPr>
        <xdr:cNvPr id="2" name="Conector recto 1"/>
        <xdr:cNvCxnSpPr/>
      </xdr:nvCxnSpPr>
      <xdr:spPr>
        <a:xfrm flipH="1">
          <a:off x="12846843" y="2536031"/>
          <a:ext cx="785813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15</xdr:row>
      <xdr:rowOff>35719</xdr:rowOff>
    </xdr:from>
    <xdr:to>
      <xdr:col>9</xdr:col>
      <xdr:colOff>142875</xdr:colOff>
      <xdr:row>16</xdr:row>
      <xdr:rowOff>35719</xdr:rowOff>
    </xdr:to>
    <xdr:grpSp>
      <xdr:nvGrpSpPr>
        <xdr:cNvPr id="3" name="Grupo 2"/>
        <xdr:cNvGrpSpPr/>
      </xdr:nvGrpSpPr>
      <xdr:grpSpPr>
        <a:xfrm>
          <a:off x="12870656" y="2536032"/>
          <a:ext cx="142875" cy="166687"/>
          <a:chOff x="14466094" y="607219"/>
          <a:chExt cx="142875" cy="190500"/>
        </a:xfrm>
      </xdr:grpSpPr>
      <xdr:cxnSp macro="">
        <xdr:nvCxnSpPr>
          <xdr:cNvPr id="4" name="Conector recto 3"/>
          <xdr:cNvCxnSpPr/>
        </xdr:nvCxnSpPr>
        <xdr:spPr>
          <a:xfrm flipH="1" flipV="1">
            <a:off x="14466094" y="607219"/>
            <a:ext cx="142875" cy="71437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5" name="Conector recto 4"/>
          <xdr:cNvCxnSpPr/>
        </xdr:nvCxnSpPr>
        <xdr:spPr>
          <a:xfrm flipV="1">
            <a:off x="14489906" y="688183"/>
            <a:ext cx="104776" cy="109536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10</xdr:col>
      <xdr:colOff>751008</xdr:colOff>
      <xdr:row>15</xdr:row>
      <xdr:rowOff>71437</xdr:rowOff>
    </xdr:from>
    <xdr:to>
      <xdr:col>11</xdr:col>
      <xdr:colOff>1034924</xdr:colOff>
      <xdr:row>15</xdr:row>
      <xdr:rowOff>71437</xdr:rowOff>
    </xdr:to>
    <xdr:cxnSp macro="">
      <xdr:nvCxnSpPr>
        <xdr:cNvPr id="6" name="Conector recto 5"/>
        <xdr:cNvCxnSpPr/>
      </xdr:nvCxnSpPr>
      <xdr:spPr>
        <a:xfrm flipH="1">
          <a:off x="14371758" y="2500312"/>
          <a:ext cx="104591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869160</xdr:colOff>
      <xdr:row>15</xdr:row>
      <xdr:rowOff>0</xdr:rowOff>
    </xdr:from>
    <xdr:to>
      <xdr:col>12</xdr:col>
      <xdr:colOff>11909</xdr:colOff>
      <xdr:row>16</xdr:row>
      <xdr:rowOff>0</xdr:rowOff>
    </xdr:to>
    <xdr:grpSp>
      <xdr:nvGrpSpPr>
        <xdr:cNvPr id="7" name="Grupo 6"/>
        <xdr:cNvGrpSpPr/>
      </xdr:nvGrpSpPr>
      <xdr:grpSpPr>
        <a:xfrm flipH="1">
          <a:off x="15263816" y="2500313"/>
          <a:ext cx="178593" cy="166687"/>
          <a:chOff x="14466094" y="607219"/>
          <a:chExt cx="142875" cy="190500"/>
        </a:xfrm>
      </xdr:grpSpPr>
      <xdr:cxnSp macro="">
        <xdr:nvCxnSpPr>
          <xdr:cNvPr id="8" name="Conector recto 7"/>
          <xdr:cNvCxnSpPr/>
        </xdr:nvCxnSpPr>
        <xdr:spPr>
          <a:xfrm flipH="1" flipV="1">
            <a:off x="14466094" y="607219"/>
            <a:ext cx="142875" cy="71437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Conector recto 8"/>
          <xdr:cNvCxnSpPr/>
        </xdr:nvCxnSpPr>
        <xdr:spPr>
          <a:xfrm flipV="1">
            <a:off x="14489906" y="688183"/>
            <a:ext cx="104776" cy="109536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13</xdr:col>
      <xdr:colOff>428625</xdr:colOff>
      <xdr:row>14</xdr:row>
      <xdr:rowOff>95250</xdr:rowOff>
    </xdr:from>
    <xdr:to>
      <xdr:col>14</xdr:col>
      <xdr:colOff>3</xdr:colOff>
      <xdr:row>14</xdr:row>
      <xdr:rowOff>95250</xdr:rowOff>
    </xdr:to>
    <xdr:cxnSp macro="">
      <xdr:nvCxnSpPr>
        <xdr:cNvPr id="10" name="Conector recto 9"/>
        <xdr:cNvCxnSpPr/>
      </xdr:nvCxnSpPr>
      <xdr:spPr>
        <a:xfrm flipH="1">
          <a:off x="16783050" y="2362200"/>
          <a:ext cx="50482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</xdr:colOff>
      <xdr:row>16</xdr:row>
      <xdr:rowOff>35716</xdr:rowOff>
    </xdr:from>
    <xdr:to>
      <xdr:col>13</xdr:col>
      <xdr:colOff>130970</xdr:colOff>
      <xdr:row>16</xdr:row>
      <xdr:rowOff>159541</xdr:rowOff>
    </xdr:to>
    <xdr:grpSp>
      <xdr:nvGrpSpPr>
        <xdr:cNvPr id="11" name="Grupo 10"/>
        <xdr:cNvGrpSpPr/>
      </xdr:nvGrpSpPr>
      <xdr:grpSpPr>
        <a:xfrm>
          <a:off x="16359190" y="2702716"/>
          <a:ext cx="130968" cy="123825"/>
          <a:chOff x="14466094" y="607219"/>
          <a:chExt cx="142875" cy="190500"/>
        </a:xfrm>
      </xdr:grpSpPr>
      <xdr:cxnSp macro="">
        <xdr:nvCxnSpPr>
          <xdr:cNvPr id="12" name="Conector recto 11"/>
          <xdr:cNvCxnSpPr/>
        </xdr:nvCxnSpPr>
        <xdr:spPr>
          <a:xfrm flipH="1" flipV="1">
            <a:off x="14466094" y="607219"/>
            <a:ext cx="142875" cy="71437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3" name="Conector recto 12"/>
          <xdr:cNvCxnSpPr/>
        </xdr:nvCxnSpPr>
        <xdr:spPr>
          <a:xfrm flipV="1">
            <a:off x="14489906" y="688183"/>
            <a:ext cx="104776" cy="109536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13</xdr:col>
      <xdr:colOff>428625</xdr:colOff>
      <xdr:row>14</xdr:row>
      <xdr:rowOff>102393</xdr:rowOff>
    </xdr:from>
    <xdr:to>
      <xdr:col>13</xdr:col>
      <xdr:colOff>428625</xdr:colOff>
      <xdr:row>16</xdr:row>
      <xdr:rowOff>88106</xdr:rowOff>
    </xdr:to>
    <xdr:cxnSp macro="">
      <xdr:nvCxnSpPr>
        <xdr:cNvPr id="14" name="Conector recto 13"/>
        <xdr:cNvCxnSpPr/>
      </xdr:nvCxnSpPr>
      <xdr:spPr>
        <a:xfrm>
          <a:off x="16783050" y="2369343"/>
          <a:ext cx="0" cy="30956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104783</xdr:colOff>
      <xdr:row>16</xdr:row>
      <xdr:rowOff>80958</xdr:rowOff>
    </xdr:from>
    <xdr:to>
      <xdr:col>13</xdr:col>
      <xdr:colOff>416719</xdr:colOff>
      <xdr:row>16</xdr:row>
      <xdr:rowOff>83344</xdr:rowOff>
    </xdr:to>
    <xdr:cxnSp macro="">
      <xdr:nvCxnSpPr>
        <xdr:cNvPr id="15" name="Conector recto 14"/>
        <xdr:cNvCxnSpPr/>
      </xdr:nvCxnSpPr>
      <xdr:spPr>
        <a:xfrm flipH="1" flipV="1">
          <a:off x="16459208" y="2671758"/>
          <a:ext cx="311936" cy="238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404812</xdr:colOff>
      <xdr:row>15</xdr:row>
      <xdr:rowOff>116681</xdr:rowOff>
    </xdr:from>
    <xdr:to>
      <xdr:col>9</xdr:col>
      <xdr:colOff>759620</xdr:colOff>
      <xdr:row>26</xdr:row>
      <xdr:rowOff>71437</xdr:rowOff>
    </xdr:to>
    <xdr:cxnSp macro="">
      <xdr:nvCxnSpPr>
        <xdr:cNvPr id="16" name="Conector recto 15"/>
        <xdr:cNvCxnSpPr/>
      </xdr:nvCxnSpPr>
      <xdr:spPr>
        <a:xfrm flipH="1">
          <a:off x="13263562" y="2545556"/>
          <a:ext cx="354808" cy="173593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402431</xdr:colOff>
      <xdr:row>26</xdr:row>
      <xdr:rowOff>69057</xdr:rowOff>
    </xdr:from>
    <xdr:to>
      <xdr:col>10</xdr:col>
      <xdr:colOff>11906</xdr:colOff>
      <xdr:row>26</xdr:row>
      <xdr:rowOff>71439</xdr:rowOff>
    </xdr:to>
    <xdr:cxnSp macro="">
      <xdr:nvCxnSpPr>
        <xdr:cNvPr id="17" name="Conector recto 16"/>
        <xdr:cNvCxnSpPr/>
      </xdr:nvCxnSpPr>
      <xdr:spPr>
        <a:xfrm flipH="1" flipV="1">
          <a:off x="13261181" y="4279107"/>
          <a:ext cx="371475" cy="238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592935</xdr:colOff>
      <xdr:row>26</xdr:row>
      <xdr:rowOff>4762</xdr:rowOff>
    </xdr:from>
    <xdr:to>
      <xdr:col>10</xdr:col>
      <xdr:colOff>9528</xdr:colOff>
      <xdr:row>27</xdr:row>
      <xdr:rowOff>4762</xdr:rowOff>
    </xdr:to>
    <xdr:grpSp>
      <xdr:nvGrpSpPr>
        <xdr:cNvPr id="18" name="Grupo 17"/>
        <xdr:cNvGrpSpPr/>
      </xdr:nvGrpSpPr>
      <xdr:grpSpPr>
        <a:xfrm flipH="1">
          <a:off x="13463591" y="4338637"/>
          <a:ext cx="178593" cy="166688"/>
          <a:chOff x="14466094" y="607219"/>
          <a:chExt cx="142875" cy="190500"/>
        </a:xfrm>
      </xdr:grpSpPr>
      <xdr:cxnSp macro="">
        <xdr:nvCxnSpPr>
          <xdr:cNvPr id="19" name="Conector recto 18"/>
          <xdr:cNvCxnSpPr/>
        </xdr:nvCxnSpPr>
        <xdr:spPr>
          <a:xfrm flipH="1" flipV="1">
            <a:off x="14466094" y="607219"/>
            <a:ext cx="142875" cy="71437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0" name="Conector recto 19"/>
          <xdr:cNvCxnSpPr/>
        </xdr:nvCxnSpPr>
        <xdr:spPr>
          <a:xfrm flipV="1">
            <a:off x="14489906" y="688183"/>
            <a:ext cx="104776" cy="109536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9</xdr:col>
      <xdr:colOff>449574</xdr:colOff>
      <xdr:row>32</xdr:row>
      <xdr:rowOff>104774</xdr:rowOff>
    </xdr:from>
    <xdr:to>
      <xdr:col>10</xdr:col>
      <xdr:colOff>483</xdr:colOff>
      <xdr:row>32</xdr:row>
      <xdr:rowOff>107156</xdr:rowOff>
    </xdr:to>
    <xdr:cxnSp macro="">
      <xdr:nvCxnSpPr>
        <xdr:cNvPr id="21" name="Conector recto 20"/>
        <xdr:cNvCxnSpPr/>
      </xdr:nvCxnSpPr>
      <xdr:spPr>
        <a:xfrm flipH="1">
          <a:off x="13308324" y="5286374"/>
          <a:ext cx="312909" cy="238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452438</xdr:colOff>
      <xdr:row>27</xdr:row>
      <xdr:rowOff>95250</xdr:rowOff>
    </xdr:from>
    <xdr:to>
      <xdr:col>9</xdr:col>
      <xdr:colOff>452438</xdr:colOff>
      <xdr:row>32</xdr:row>
      <xdr:rowOff>95250</xdr:rowOff>
    </xdr:to>
    <xdr:cxnSp macro="">
      <xdr:nvCxnSpPr>
        <xdr:cNvPr id="22" name="Conector recto 21"/>
        <xdr:cNvCxnSpPr/>
      </xdr:nvCxnSpPr>
      <xdr:spPr>
        <a:xfrm flipV="1">
          <a:off x="13311188" y="4467225"/>
          <a:ext cx="0" cy="8096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456100</xdr:colOff>
      <xdr:row>27</xdr:row>
      <xdr:rowOff>78581</xdr:rowOff>
    </xdr:from>
    <xdr:to>
      <xdr:col>10</xdr:col>
      <xdr:colOff>1105</xdr:colOff>
      <xdr:row>27</xdr:row>
      <xdr:rowOff>80963</xdr:rowOff>
    </xdr:to>
    <xdr:cxnSp macro="">
      <xdr:nvCxnSpPr>
        <xdr:cNvPr id="23" name="Conector recto 22"/>
        <xdr:cNvCxnSpPr/>
      </xdr:nvCxnSpPr>
      <xdr:spPr>
        <a:xfrm flipH="1" flipV="1">
          <a:off x="13314850" y="4450556"/>
          <a:ext cx="307005" cy="238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578651</xdr:colOff>
      <xdr:row>27</xdr:row>
      <xdr:rowOff>4761</xdr:rowOff>
    </xdr:from>
    <xdr:to>
      <xdr:col>9</xdr:col>
      <xdr:colOff>757244</xdr:colOff>
      <xdr:row>28</xdr:row>
      <xdr:rowOff>4761</xdr:rowOff>
    </xdr:to>
    <xdr:grpSp>
      <xdr:nvGrpSpPr>
        <xdr:cNvPr id="24" name="Grupo 23"/>
        <xdr:cNvGrpSpPr/>
      </xdr:nvGrpSpPr>
      <xdr:grpSpPr>
        <a:xfrm flipH="1">
          <a:off x="13449307" y="4505324"/>
          <a:ext cx="178593" cy="166687"/>
          <a:chOff x="14466094" y="607219"/>
          <a:chExt cx="142875" cy="190500"/>
        </a:xfrm>
      </xdr:grpSpPr>
      <xdr:cxnSp macro="">
        <xdr:nvCxnSpPr>
          <xdr:cNvPr id="25" name="Conector recto 24"/>
          <xdr:cNvCxnSpPr/>
        </xdr:nvCxnSpPr>
        <xdr:spPr>
          <a:xfrm flipH="1" flipV="1">
            <a:off x="14466094" y="607219"/>
            <a:ext cx="142875" cy="71437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6" name="Conector recto 25"/>
          <xdr:cNvCxnSpPr/>
        </xdr:nvCxnSpPr>
        <xdr:spPr>
          <a:xfrm flipV="1">
            <a:off x="14489906" y="688183"/>
            <a:ext cx="104776" cy="109536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650077</xdr:colOff>
      <xdr:row>29</xdr:row>
      <xdr:rowOff>126205</xdr:rowOff>
    </xdr:from>
    <xdr:to>
      <xdr:col>11</xdr:col>
      <xdr:colOff>1021552</xdr:colOff>
      <xdr:row>29</xdr:row>
      <xdr:rowOff>128587</xdr:rowOff>
    </xdr:to>
    <xdr:cxnSp macro="">
      <xdr:nvCxnSpPr>
        <xdr:cNvPr id="27" name="Conector recto 26"/>
        <xdr:cNvCxnSpPr/>
      </xdr:nvCxnSpPr>
      <xdr:spPr>
        <a:xfrm flipH="1" flipV="1">
          <a:off x="15032827" y="4822030"/>
          <a:ext cx="371475" cy="238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840581</xdr:colOff>
      <xdr:row>29</xdr:row>
      <xdr:rowOff>42860</xdr:rowOff>
    </xdr:from>
    <xdr:to>
      <xdr:col>11</xdr:col>
      <xdr:colOff>1019174</xdr:colOff>
      <xdr:row>30</xdr:row>
      <xdr:rowOff>42860</xdr:rowOff>
    </xdr:to>
    <xdr:grpSp>
      <xdr:nvGrpSpPr>
        <xdr:cNvPr id="28" name="Grupo 27"/>
        <xdr:cNvGrpSpPr/>
      </xdr:nvGrpSpPr>
      <xdr:grpSpPr>
        <a:xfrm flipH="1">
          <a:off x="15235237" y="4876798"/>
          <a:ext cx="178593" cy="166687"/>
          <a:chOff x="14466094" y="607219"/>
          <a:chExt cx="142875" cy="190500"/>
        </a:xfrm>
      </xdr:grpSpPr>
      <xdr:cxnSp macro="">
        <xdr:nvCxnSpPr>
          <xdr:cNvPr id="29" name="Conector recto 28"/>
          <xdr:cNvCxnSpPr/>
        </xdr:nvCxnSpPr>
        <xdr:spPr>
          <a:xfrm flipH="1" flipV="1">
            <a:off x="14466094" y="607219"/>
            <a:ext cx="142875" cy="71437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0" name="Conector recto 29"/>
          <xdr:cNvCxnSpPr/>
        </xdr:nvCxnSpPr>
        <xdr:spPr>
          <a:xfrm flipV="1">
            <a:off x="14489906" y="688183"/>
            <a:ext cx="104776" cy="109536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7145</xdr:colOff>
      <xdr:row>15</xdr:row>
      <xdr:rowOff>66674</xdr:rowOff>
    </xdr:from>
    <xdr:to>
      <xdr:col>11</xdr:col>
      <xdr:colOff>666750</xdr:colOff>
      <xdr:row>29</xdr:row>
      <xdr:rowOff>142874</xdr:rowOff>
    </xdr:to>
    <xdr:cxnSp macro="">
      <xdr:nvCxnSpPr>
        <xdr:cNvPr id="31" name="Conector recto 30"/>
        <xdr:cNvCxnSpPr/>
      </xdr:nvCxnSpPr>
      <xdr:spPr>
        <a:xfrm>
          <a:off x="14389895" y="2495549"/>
          <a:ext cx="659605" cy="23431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905709</xdr:colOff>
      <xdr:row>27</xdr:row>
      <xdr:rowOff>95245</xdr:rowOff>
    </xdr:from>
    <xdr:to>
      <xdr:col>13</xdr:col>
      <xdr:colOff>927855</xdr:colOff>
      <xdr:row>27</xdr:row>
      <xdr:rowOff>95245</xdr:rowOff>
    </xdr:to>
    <xdr:cxnSp macro="">
      <xdr:nvCxnSpPr>
        <xdr:cNvPr id="32" name="Conector recto 31"/>
        <xdr:cNvCxnSpPr/>
      </xdr:nvCxnSpPr>
      <xdr:spPr>
        <a:xfrm flipH="1">
          <a:off x="16326684" y="4467220"/>
          <a:ext cx="95559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</xdr:colOff>
      <xdr:row>27</xdr:row>
      <xdr:rowOff>23808</xdr:rowOff>
    </xdr:from>
    <xdr:to>
      <xdr:col>13</xdr:col>
      <xdr:colOff>142878</xdr:colOff>
      <xdr:row>28</xdr:row>
      <xdr:rowOff>23808</xdr:rowOff>
    </xdr:to>
    <xdr:grpSp>
      <xdr:nvGrpSpPr>
        <xdr:cNvPr id="33" name="Grupo 32"/>
        <xdr:cNvGrpSpPr/>
      </xdr:nvGrpSpPr>
      <xdr:grpSpPr>
        <a:xfrm>
          <a:off x="16359191" y="4524371"/>
          <a:ext cx="142875" cy="166687"/>
          <a:chOff x="14466094" y="607219"/>
          <a:chExt cx="142875" cy="190500"/>
        </a:xfrm>
      </xdr:grpSpPr>
      <xdr:cxnSp macro="">
        <xdr:nvCxnSpPr>
          <xdr:cNvPr id="34" name="Conector recto 33"/>
          <xdr:cNvCxnSpPr/>
        </xdr:nvCxnSpPr>
        <xdr:spPr>
          <a:xfrm flipH="1" flipV="1">
            <a:off x="14466094" y="607219"/>
            <a:ext cx="142875" cy="71437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5" name="Conector recto 34"/>
          <xdr:cNvCxnSpPr/>
        </xdr:nvCxnSpPr>
        <xdr:spPr>
          <a:xfrm flipV="1">
            <a:off x="14489906" y="688183"/>
            <a:ext cx="104776" cy="109536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estebanlavarez@gmail.com" TargetMode="External"/><Relationship Id="rId13" Type="http://schemas.openxmlformats.org/officeDocument/2006/relationships/hyperlink" Target="mailto:esterl.iearm@gmail.com" TargetMode="External"/><Relationship Id="rId18" Type="http://schemas.openxmlformats.org/officeDocument/2006/relationships/hyperlink" Target="mailto:ocampojavier@gmail.com" TargetMode="External"/><Relationship Id="rId3" Type="http://schemas.openxmlformats.org/officeDocument/2006/relationships/hyperlink" Target="mailto:dianapatricia@gmail.com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mailto:zapataisabel@gmail.com" TargetMode="External"/><Relationship Id="rId12" Type="http://schemas.openxmlformats.org/officeDocument/2006/relationships/hyperlink" Target="mailto:myleidym.iearm@gmail.com" TargetMode="External"/><Relationship Id="rId17" Type="http://schemas.openxmlformats.org/officeDocument/2006/relationships/hyperlink" Target="mailto:franco@gmail.com" TargetMode="External"/><Relationship Id="rId2" Type="http://schemas.openxmlformats.org/officeDocument/2006/relationships/hyperlink" Target="mailto:jorgezapata@gmail.com" TargetMode="External"/><Relationship Id="rId16" Type="http://schemas.openxmlformats.org/officeDocument/2006/relationships/hyperlink" Target="mailto:mariae.iearm@gmail.com" TargetMode="External"/><Relationship Id="rId20" Type="http://schemas.openxmlformats.org/officeDocument/2006/relationships/hyperlink" Target="mailto:isabelcardona@hotmail.con" TargetMode="External"/><Relationship Id="rId1" Type="http://schemas.openxmlformats.org/officeDocument/2006/relationships/hyperlink" Target="mailto:estebacardona@gmail.com" TargetMode="External"/><Relationship Id="rId6" Type="http://schemas.openxmlformats.org/officeDocument/2006/relationships/hyperlink" Target="mailto:juanestebacardona@gmail.com" TargetMode="External"/><Relationship Id="rId11" Type="http://schemas.openxmlformats.org/officeDocument/2006/relationships/hyperlink" Target="mailto:marioalzae@gmail.com" TargetMode="External"/><Relationship Id="rId24" Type="http://schemas.openxmlformats.org/officeDocument/2006/relationships/comments" Target="../comments1.xml"/><Relationship Id="rId5" Type="http://schemas.openxmlformats.org/officeDocument/2006/relationships/hyperlink" Target="mailto:anaposada@gmail.com" TargetMode="External"/><Relationship Id="rId15" Type="http://schemas.openxmlformats.org/officeDocument/2006/relationships/hyperlink" Target="mailto:mauriciog.iearm@gmail.com" TargetMode="External"/><Relationship Id="rId23" Type="http://schemas.openxmlformats.org/officeDocument/2006/relationships/vmlDrawing" Target="../drawings/vmlDrawing1.vml"/><Relationship Id="rId10" Type="http://schemas.openxmlformats.org/officeDocument/2006/relationships/hyperlink" Target="mailto:diegomoreno@gmail.com" TargetMode="External"/><Relationship Id="rId19" Type="http://schemas.openxmlformats.org/officeDocument/2006/relationships/hyperlink" Target="mailto:gloriazapata@gmail.com" TargetMode="External"/><Relationship Id="rId4" Type="http://schemas.openxmlformats.org/officeDocument/2006/relationships/hyperlink" Target="mailto:jennyvelasquez@gmail.com" TargetMode="External"/><Relationship Id="rId9" Type="http://schemas.openxmlformats.org/officeDocument/2006/relationships/hyperlink" Target="mailto:sofiavelasquez@gmail.com" TargetMode="External"/><Relationship Id="rId14" Type="http://schemas.openxmlformats.org/officeDocument/2006/relationships/hyperlink" Target="mailto:adrid.iearm@gmail.com" TargetMode="External"/><Relationship Id="rId2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estebanlavarez@gmail.com" TargetMode="External"/><Relationship Id="rId13" Type="http://schemas.openxmlformats.org/officeDocument/2006/relationships/hyperlink" Target="mailto:esterl.iearm@gmail.com" TargetMode="External"/><Relationship Id="rId18" Type="http://schemas.openxmlformats.org/officeDocument/2006/relationships/hyperlink" Target="mailto:ocampojavier@gmail.com" TargetMode="External"/><Relationship Id="rId3" Type="http://schemas.openxmlformats.org/officeDocument/2006/relationships/hyperlink" Target="mailto:dianapatricia@gmail.com" TargetMode="External"/><Relationship Id="rId21" Type="http://schemas.openxmlformats.org/officeDocument/2006/relationships/printerSettings" Target="../printerSettings/printerSettings2.bin"/><Relationship Id="rId7" Type="http://schemas.openxmlformats.org/officeDocument/2006/relationships/hyperlink" Target="mailto:zapataisabel@gmail.com" TargetMode="External"/><Relationship Id="rId12" Type="http://schemas.openxmlformats.org/officeDocument/2006/relationships/hyperlink" Target="mailto:myleidym.iearm@gmail.com" TargetMode="External"/><Relationship Id="rId17" Type="http://schemas.openxmlformats.org/officeDocument/2006/relationships/hyperlink" Target="mailto:franco@gmail.com" TargetMode="External"/><Relationship Id="rId2" Type="http://schemas.openxmlformats.org/officeDocument/2006/relationships/hyperlink" Target="mailto:jorgezapata@gmail.com" TargetMode="External"/><Relationship Id="rId16" Type="http://schemas.openxmlformats.org/officeDocument/2006/relationships/hyperlink" Target="mailto:mariae.iearm@gmail.com" TargetMode="External"/><Relationship Id="rId20" Type="http://schemas.openxmlformats.org/officeDocument/2006/relationships/hyperlink" Target="mailto:isabelcardona@hotmail.con" TargetMode="External"/><Relationship Id="rId1" Type="http://schemas.openxmlformats.org/officeDocument/2006/relationships/hyperlink" Target="mailto:estebacardona@gmail.com" TargetMode="External"/><Relationship Id="rId6" Type="http://schemas.openxmlformats.org/officeDocument/2006/relationships/hyperlink" Target="mailto:juanestebacardona@gmail.com" TargetMode="External"/><Relationship Id="rId11" Type="http://schemas.openxmlformats.org/officeDocument/2006/relationships/hyperlink" Target="mailto:marioalzae@gmail.com" TargetMode="External"/><Relationship Id="rId24" Type="http://schemas.openxmlformats.org/officeDocument/2006/relationships/comments" Target="../comments2.xml"/><Relationship Id="rId5" Type="http://schemas.openxmlformats.org/officeDocument/2006/relationships/hyperlink" Target="mailto:anaposada@gmail.com" TargetMode="External"/><Relationship Id="rId15" Type="http://schemas.openxmlformats.org/officeDocument/2006/relationships/hyperlink" Target="mailto:mauriciog.iearm@gmail.com" TargetMode="External"/><Relationship Id="rId23" Type="http://schemas.openxmlformats.org/officeDocument/2006/relationships/vmlDrawing" Target="../drawings/vmlDrawing2.vml"/><Relationship Id="rId10" Type="http://schemas.openxmlformats.org/officeDocument/2006/relationships/hyperlink" Target="mailto:diegomoreno@gmail.com" TargetMode="External"/><Relationship Id="rId19" Type="http://schemas.openxmlformats.org/officeDocument/2006/relationships/hyperlink" Target="mailto:gloriazapata@gmail.com" TargetMode="External"/><Relationship Id="rId4" Type="http://schemas.openxmlformats.org/officeDocument/2006/relationships/hyperlink" Target="mailto:jennyvelasquez@gmail.com" TargetMode="External"/><Relationship Id="rId9" Type="http://schemas.openxmlformats.org/officeDocument/2006/relationships/hyperlink" Target="mailto:sofiavelasquez@gmail.com" TargetMode="External"/><Relationship Id="rId14" Type="http://schemas.openxmlformats.org/officeDocument/2006/relationships/hyperlink" Target="mailto:adrid.iearm@gmail.com" TargetMode="External"/><Relationship Id="rId22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51"/>
  <sheetViews>
    <sheetView showGridLines="0" tabSelected="1" zoomScale="80" zoomScaleNormal="80" workbookViewId="0">
      <selection activeCell="Q24" sqref="Q24"/>
    </sheetView>
  </sheetViews>
  <sheetFormatPr baseColWidth="10" defaultRowHeight="12.75" x14ac:dyDescent="0.2"/>
  <cols>
    <col min="1" max="1" width="17.85546875" style="2" bestFit="1" customWidth="1"/>
    <col min="2" max="2" width="15" style="2" customWidth="1"/>
    <col min="3" max="3" width="20.28515625" style="2" customWidth="1"/>
    <col min="4" max="4" width="19.5703125" style="2" bestFit="1" customWidth="1"/>
    <col min="5" max="5" width="18.5703125" style="2" customWidth="1"/>
    <col min="6" max="6" width="32.7109375" style="2" bestFit="1" customWidth="1"/>
    <col min="7" max="7" width="28.7109375" style="2" bestFit="1" customWidth="1"/>
    <col min="8" max="8" width="28.7109375" style="2" customWidth="1"/>
    <col min="9" max="11" width="11.42578125" style="2"/>
    <col min="12" max="12" width="15.5703125" style="2" customWidth="1"/>
    <col min="13" max="14" width="14" style="2" customWidth="1"/>
    <col min="15" max="16384" width="11.42578125" style="2"/>
  </cols>
  <sheetData>
    <row r="1" spans="1:15" x14ac:dyDescent="0.2">
      <c r="I1" s="2" t="s">
        <v>171</v>
      </c>
    </row>
    <row r="2" spans="1:15" x14ac:dyDescent="0.2">
      <c r="A2" s="1" t="s">
        <v>0</v>
      </c>
      <c r="B2" s="1"/>
      <c r="C2" s="1"/>
      <c r="D2" s="1"/>
      <c r="E2" s="1"/>
      <c r="F2" s="1"/>
      <c r="G2" s="1"/>
      <c r="I2" s="3" t="s">
        <v>137</v>
      </c>
      <c r="J2" s="3"/>
      <c r="K2" s="3"/>
      <c r="L2" s="3"/>
      <c r="M2" s="3"/>
      <c r="N2" s="3"/>
    </row>
    <row r="3" spans="1:15" x14ac:dyDescent="0.2">
      <c r="A3" s="4" t="s">
        <v>1</v>
      </c>
      <c r="B3" s="4" t="s">
        <v>57</v>
      </c>
      <c r="C3" s="4" t="s">
        <v>5</v>
      </c>
      <c r="D3" s="4" t="s">
        <v>114</v>
      </c>
      <c r="E3" s="4" t="s">
        <v>2</v>
      </c>
      <c r="F3" s="4" t="s">
        <v>3</v>
      </c>
      <c r="G3" s="4" t="s">
        <v>4</v>
      </c>
      <c r="H3" s="5"/>
      <c r="I3" s="6" t="s">
        <v>85</v>
      </c>
      <c r="J3" s="6" t="s">
        <v>90</v>
      </c>
      <c r="K3" s="6" t="s">
        <v>88</v>
      </c>
      <c r="L3" s="6" t="s">
        <v>138</v>
      </c>
      <c r="M3" s="6" t="s">
        <v>86</v>
      </c>
      <c r="N3" s="7" t="s">
        <v>139</v>
      </c>
    </row>
    <row r="4" spans="1:15" x14ac:dyDescent="0.2">
      <c r="A4" s="7" t="s">
        <v>6</v>
      </c>
      <c r="B4" s="7">
        <v>1000</v>
      </c>
      <c r="C4" s="7" t="s">
        <v>98</v>
      </c>
      <c r="D4" s="7" t="s">
        <v>92</v>
      </c>
      <c r="E4" s="7" t="s">
        <v>12</v>
      </c>
      <c r="F4" s="7">
        <v>5846069</v>
      </c>
      <c r="G4" s="7" t="s">
        <v>16</v>
      </c>
      <c r="H4" s="8"/>
      <c r="I4" s="7">
        <v>100</v>
      </c>
      <c r="J4" s="7">
        <v>10</v>
      </c>
      <c r="K4" s="9">
        <v>42768</v>
      </c>
      <c r="L4" s="7">
        <v>1000</v>
      </c>
      <c r="M4" s="10">
        <v>100000</v>
      </c>
      <c r="N4" s="10">
        <f>+M4*10%</f>
        <v>10000</v>
      </c>
    </row>
    <row r="5" spans="1:15" x14ac:dyDescent="0.2">
      <c r="A5" s="7" t="s">
        <v>7</v>
      </c>
      <c r="B5" s="7">
        <v>1001</v>
      </c>
      <c r="C5" s="7" t="s">
        <v>99</v>
      </c>
      <c r="D5" s="7" t="s">
        <v>95</v>
      </c>
      <c r="E5" s="7" t="s">
        <v>13</v>
      </c>
      <c r="F5" s="7">
        <v>5882104</v>
      </c>
      <c r="G5" s="7" t="s">
        <v>17</v>
      </c>
      <c r="H5" s="8"/>
      <c r="I5" s="7">
        <v>101</v>
      </c>
      <c r="J5" s="7">
        <v>11</v>
      </c>
      <c r="K5" s="9">
        <v>42771</v>
      </c>
      <c r="L5" s="7">
        <v>1001</v>
      </c>
      <c r="M5" s="10">
        <v>120000</v>
      </c>
      <c r="N5" s="10">
        <f t="shared" ref="N5:N12" si="0">+M5*10%</f>
        <v>12000</v>
      </c>
    </row>
    <row r="6" spans="1:15" x14ac:dyDescent="0.2">
      <c r="A6" s="7" t="s">
        <v>8</v>
      </c>
      <c r="B6" s="7">
        <v>1001</v>
      </c>
      <c r="C6" s="7" t="s">
        <v>100</v>
      </c>
      <c r="D6" s="7" t="s">
        <v>97</v>
      </c>
      <c r="E6" s="7" t="s">
        <v>14</v>
      </c>
      <c r="F6" s="7">
        <v>5841998</v>
      </c>
      <c r="G6" s="7" t="s">
        <v>18</v>
      </c>
      <c r="H6" s="8"/>
      <c r="I6" s="7">
        <v>102</v>
      </c>
      <c r="J6" s="7">
        <v>12</v>
      </c>
      <c r="K6" s="9">
        <v>42771</v>
      </c>
      <c r="L6" s="7">
        <v>1003</v>
      </c>
      <c r="M6" s="10">
        <v>140000</v>
      </c>
      <c r="N6" s="10">
        <f t="shared" si="0"/>
        <v>14000</v>
      </c>
    </row>
    <row r="7" spans="1:15" x14ac:dyDescent="0.2">
      <c r="A7" s="7" t="s">
        <v>9</v>
      </c>
      <c r="B7" s="7">
        <v>1004</v>
      </c>
      <c r="C7" s="7" t="s">
        <v>101</v>
      </c>
      <c r="D7" s="7" t="s">
        <v>96</v>
      </c>
      <c r="E7" s="7" t="s">
        <v>12</v>
      </c>
      <c r="F7" s="7">
        <v>2791469</v>
      </c>
      <c r="G7" s="7" t="s">
        <v>19</v>
      </c>
      <c r="H7" s="8"/>
      <c r="I7" s="7">
        <v>103</v>
      </c>
      <c r="J7" s="7">
        <v>12</v>
      </c>
      <c r="K7" s="9">
        <v>42772</v>
      </c>
      <c r="L7" s="7">
        <v>1004</v>
      </c>
      <c r="M7" s="10">
        <v>250000</v>
      </c>
      <c r="N7" s="10">
        <f t="shared" si="0"/>
        <v>25000</v>
      </c>
    </row>
    <row r="8" spans="1:15" x14ac:dyDescent="0.2">
      <c r="A8" s="7" t="s">
        <v>10</v>
      </c>
      <c r="B8" s="7">
        <v>1003</v>
      </c>
      <c r="C8" s="7" t="s">
        <v>102</v>
      </c>
      <c r="D8" s="7" t="s">
        <v>93</v>
      </c>
      <c r="E8" s="7" t="s">
        <v>15</v>
      </c>
      <c r="F8" s="7">
        <v>2868617</v>
      </c>
      <c r="G8" s="7" t="s">
        <v>20</v>
      </c>
      <c r="H8" s="8"/>
      <c r="I8" s="7">
        <v>104</v>
      </c>
      <c r="J8" s="7">
        <v>13</v>
      </c>
      <c r="K8" s="9">
        <v>42771</v>
      </c>
      <c r="L8" s="7">
        <v>1005</v>
      </c>
      <c r="M8" s="10">
        <v>146000</v>
      </c>
      <c r="N8" s="10">
        <f t="shared" si="0"/>
        <v>14600</v>
      </c>
    </row>
    <row r="9" spans="1:15" x14ac:dyDescent="0.2">
      <c r="A9" s="11" t="s">
        <v>11</v>
      </c>
      <c r="B9" s="12">
        <v>1005</v>
      </c>
      <c r="C9" s="12" t="s">
        <v>103</v>
      </c>
      <c r="D9" s="12" t="s">
        <v>94</v>
      </c>
      <c r="E9" s="12" t="s">
        <v>58</v>
      </c>
      <c r="F9" s="12">
        <v>2525252</v>
      </c>
      <c r="G9" s="7" t="s">
        <v>59</v>
      </c>
      <c r="H9" s="8"/>
      <c r="I9" s="7">
        <v>105</v>
      </c>
      <c r="J9" s="7">
        <v>10</v>
      </c>
      <c r="K9" s="9">
        <v>42773</v>
      </c>
      <c r="L9" s="7">
        <v>1002</v>
      </c>
      <c r="M9" s="10">
        <v>132000</v>
      </c>
      <c r="N9" s="10">
        <f t="shared" si="0"/>
        <v>13200</v>
      </c>
    </row>
    <row r="10" spans="1:15" x14ac:dyDescent="0.2">
      <c r="I10" s="7">
        <v>106</v>
      </c>
      <c r="J10" s="7">
        <v>14</v>
      </c>
      <c r="K10" s="9">
        <v>42771</v>
      </c>
      <c r="L10" s="7">
        <v>1008</v>
      </c>
      <c r="M10" s="10">
        <v>121000</v>
      </c>
      <c r="N10" s="10">
        <f t="shared" si="0"/>
        <v>12100</v>
      </c>
    </row>
    <row r="11" spans="1:15" x14ac:dyDescent="0.2">
      <c r="I11" s="12">
        <v>107</v>
      </c>
      <c r="J11" s="7">
        <v>15</v>
      </c>
      <c r="K11" s="9">
        <v>42774</v>
      </c>
      <c r="L11" s="7">
        <v>1007</v>
      </c>
      <c r="M11" s="10">
        <v>142000</v>
      </c>
      <c r="N11" s="10">
        <f t="shared" si="0"/>
        <v>14200</v>
      </c>
    </row>
    <row r="12" spans="1:15" x14ac:dyDescent="0.2">
      <c r="A12" s="1" t="s">
        <v>21</v>
      </c>
      <c r="B12" s="1"/>
      <c r="C12" s="1"/>
      <c r="D12" s="1"/>
      <c r="E12" s="1"/>
      <c r="F12" s="1"/>
      <c r="I12" s="12">
        <v>108</v>
      </c>
      <c r="J12" s="7">
        <v>16</v>
      </c>
      <c r="K12" s="9">
        <v>42775</v>
      </c>
      <c r="L12" s="7">
        <v>1006</v>
      </c>
      <c r="M12" s="10">
        <v>135000</v>
      </c>
      <c r="N12" s="10">
        <f t="shared" si="0"/>
        <v>13500</v>
      </c>
    </row>
    <row r="13" spans="1:15" x14ac:dyDescent="0.2">
      <c r="A13" s="4" t="s">
        <v>1</v>
      </c>
      <c r="B13" s="4" t="s">
        <v>5</v>
      </c>
      <c r="C13" s="13" t="s">
        <v>114</v>
      </c>
      <c r="D13" s="4" t="s">
        <v>2</v>
      </c>
      <c r="E13" s="4" t="s">
        <v>3</v>
      </c>
      <c r="F13" s="4" t="s">
        <v>4</v>
      </c>
      <c r="I13" s="2">
        <v>5</v>
      </c>
      <c r="O13" s="2">
        <v>2</v>
      </c>
    </row>
    <row r="14" spans="1:15" x14ac:dyDescent="0.2">
      <c r="A14" s="7" t="s">
        <v>51</v>
      </c>
      <c r="B14" s="7" t="s">
        <v>104</v>
      </c>
      <c r="C14" s="7" t="s">
        <v>105</v>
      </c>
      <c r="D14" s="7" t="s">
        <v>12</v>
      </c>
      <c r="E14" s="7">
        <v>5846069</v>
      </c>
      <c r="F14" s="7" t="s">
        <v>22</v>
      </c>
      <c r="I14" s="13" t="s">
        <v>78</v>
      </c>
      <c r="J14" s="14"/>
      <c r="K14" s="2">
        <v>1</v>
      </c>
      <c r="M14" s="2">
        <v>6</v>
      </c>
      <c r="O14" s="13" t="s">
        <v>80</v>
      </c>
    </row>
    <row r="15" spans="1:15" x14ac:dyDescent="0.2">
      <c r="A15" s="7" t="s">
        <v>52</v>
      </c>
      <c r="B15" s="7" t="s">
        <v>98</v>
      </c>
      <c r="C15" s="7" t="s">
        <v>106</v>
      </c>
      <c r="D15" s="7" t="s">
        <v>13</v>
      </c>
      <c r="E15" s="7">
        <v>5882104</v>
      </c>
      <c r="F15" s="7" t="s">
        <v>23</v>
      </c>
      <c r="I15" s="15" t="s">
        <v>168</v>
      </c>
      <c r="J15" s="16"/>
      <c r="K15" s="13" t="s">
        <v>79</v>
      </c>
      <c r="M15" s="13" t="s">
        <v>169</v>
      </c>
      <c r="O15" s="17" t="s">
        <v>77</v>
      </c>
    </row>
    <row r="16" spans="1:15" x14ac:dyDescent="0.2">
      <c r="A16" s="7" t="s">
        <v>53</v>
      </c>
      <c r="B16" s="7" t="s">
        <v>107</v>
      </c>
      <c r="C16" s="7" t="s">
        <v>108</v>
      </c>
      <c r="D16" s="7" t="s">
        <v>14</v>
      </c>
      <c r="E16" s="7">
        <v>5841998</v>
      </c>
      <c r="F16" s="7" t="s">
        <v>24</v>
      </c>
      <c r="I16" s="18" t="s">
        <v>76</v>
      </c>
      <c r="J16" s="18"/>
      <c r="K16" s="19" t="s">
        <v>73</v>
      </c>
      <c r="M16" s="17" t="s">
        <v>73</v>
      </c>
      <c r="O16" s="18" t="s">
        <v>69</v>
      </c>
    </row>
    <row r="17" spans="1:15" x14ac:dyDescent="0.2">
      <c r="A17" s="7" t="s">
        <v>54</v>
      </c>
      <c r="B17" s="7" t="s">
        <v>109</v>
      </c>
      <c r="C17" s="7" t="s">
        <v>110</v>
      </c>
      <c r="D17" s="7" t="s">
        <v>12</v>
      </c>
      <c r="E17" s="7">
        <v>2791469</v>
      </c>
      <c r="F17" s="7" t="s">
        <v>25</v>
      </c>
      <c r="I17" s="18" t="s">
        <v>69</v>
      </c>
      <c r="J17" s="18"/>
      <c r="K17" s="18" t="s">
        <v>69</v>
      </c>
      <c r="M17" s="20" t="s">
        <v>170</v>
      </c>
      <c r="O17" s="18" t="s">
        <v>70</v>
      </c>
    </row>
    <row r="18" spans="1:15" x14ac:dyDescent="0.2">
      <c r="A18" s="7" t="s">
        <v>55</v>
      </c>
      <c r="B18" s="7" t="s">
        <v>111</v>
      </c>
      <c r="C18" s="7" t="s">
        <v>112</v>
      </c>
      <c r="D18" s="7" t="s">
        <v>115</v>
      </c>
      <c r="E18" s="7">
        <v>2868617</v>
      </c>
      <c r="F18" s="7" t="s">
        <v>26</v>
      </c>
      <c r="I18" s="18" t="s">
        <v>70</v>
      </c>
      <c r="J18" s="18"/>
      <c r="K18" s="18" t="s">
        <v>70</v>
      </c>
      <c r="O18" s="18" t="s">
        <v>71</v>
      </c>
    </row>
    <row r="19" spans="1:15" x14ac:dyDescent="0.2">
      <c r="A19" s="7" t="s">
        <v>56</v>
      </c>
      <c r="B19" s="7" t="s">
        <v>113</v>
      </c>
      <c r="C19" s="7" t="s">
        <v>151</v>
      </c>
      <c r="D19" s="7" t="s">
        <v>116</v>
      </c>
      <c r="E19" s="7">
        <v>5841497</v>
      </c>
      <c r="F19" s="7" t="s">
        <v>27</v>
      </c>
      <c r="I19" s="18" t="s">
        <v>71</v>
      </c>
      <c r="J19" s="18"/>
      <c r="K19" s="18" t="s">
        <v>164</v>
      </c>
      <c r="O19" s="18" t="s">
        <v>72</v>
      </c>
    </row>
    <row r="20" spans="1:15" x14ac:dyDescent="0.2">
      <c r="A20" s="21" t="s">
        <v>149</v>
      </c>
      <c r="B20" s="22" t="s">
        <v>148</v>
      </c>
      <c r="C20" s="22" t="s">
        <v>152</v>
      </c>
      <c r="D20" s="22" t="s">
        <v>150</v>
      </c>
      <c r="E20" s="22">
        <v>2145454</v>
      </c>
      <c r="F20" s="23" t="s">
        <v>153</v>
      </c>
      <c r="I20" s="18" t="s">
        <v>165</v>
      </c>
      <c r="J20" s="18"/>
      <c r="K20" s="18" t="s">
        <v>166</v>
      </c>
      <c r="O20" s="20" t="s">
        <v>68</v>
      </c>
    </row>
    <row r="21" spans="1:15" x14ac:dyDescent="0.2">
      <c r="A21" s="11" t="s">
        <v>154</v>
      </c>
      <c r="B21" s="12" t="s">
        <v>155</v>
      </c>
      <c r="C21" s="12" t="s">
        <v>156</v>
      </c>
      <c r="D21" s="12" t="s">
        <v>157</v>
      </c>
      <c r="E21" s="12">
        <v>5474747</v>
      </c>
      <c r="F21" s="7" t="s">
        <v>158</v>
      </c>
      <c r="I21" s="20" t="s">
        <v>68</v>
      </c>
      <c r="J21" s="18"/>
      <c r="K21" s="20" t="s">
        <v>68</v>
      </c>
    </row>
    <row r="22" spans="1:15" x14ac:dyDescent="0.2">
      <c r="A22" s="11" t="s">
        <v>159</v>
      </c>
      <c r="B22" s="12" t="s">
        <v>160</v>
      </c>
      <c r="C22" s="12" t="s">
        <v>161</v>
      </c>
      <c r="D22" s="12" t="s">
        <v>162</v>
      </c>
      <c r="E22" s="12">
        <v>5878770</v>
      </c>
      <c r="F22" s="7" t="s">
        <v>163</v>
      </c>
    </row>
    <row r="24" spans="1:15" x14ac:dyDescent="0.2">
      <c r="A24" s="1" t="s">
        <v>34</v>
      </c>
      <c r="B24" s="1"/>
      <c r="E24" s="1" t="s">
        <v>60</v>
      </c>
      <c r="F24" s="1"/>
    </row>
    <row r="25" spans="1:15" x14ac:dyDescent="0.2">
      <c r="A25" s="7" t="s">
        <v>130</v>
      </c>
      <c r="B25" s="7" t="s">
        <v>131</v>
      </c>
      <c r="E25" s="4" t="s">
        <v>61</v>
      </c>
      <c r="F25" s="4" t="s">
        <v>62</v>
      </c>
      <c r="K25" s="2">
        <v>7</v>
      </c>
      <c r="M25" s="2">
        <v>8</v>
      </c>
    </row>
    <row r="26" spans="1:15" x14ac:dyDescent="0.2">
      <c r="A26" s="7" t="s">
        <v>35</v>
      </c>
      <c r="B26" s="7" t="s">
        <v>43</v>
      </c>
      <c r="E26" s="7">
        <v>1000</v>
      </c>
      <c r="F26" s="11" t="s">
        <v>35</v>
      </c>
      <c r="K26" s="13" t="s">
        <v>81</v>
      </c>
      <c r="M26" s="13" t="s">
        <v>84</v>
      </c>
      <c r="O26" s="2">
        <v>3</v>
      </c>
    </row>
    <row r="27" spans="1:15" x14ac:dyDescent="0.2">
      <c r="A27" s="7" t="s">
        <v>36</v>
      </c>
      <c r="B27" s="7" t="s">
        <v>44</v>
      </c>
      <c r="E27" s="7">
        <v>1001</v>
      </c>
      <c r="F27" s="11" t="s">
        <v>37</v>
      </c>
      <c r="K27" s="17" t="s">
        <v>76</v>
      </c>
      <c r="M27" s="17" t="s">
        <v>85</v>
      </c>
      <c r="O27" s="13" t="s">
        <v>89</v>
      </c>
    </row>
    <row r="28" spans="1:15" x14ac:dyDescent="0.2">
      <c r="A28" s="7" t="s">
        <v>37</v>
      </c>
      <c r="B28" s="7" t="s">
        <v>45</v>
      </c>
      <c r="E28" s="7">
        <v>1002</v>
      </c>
      <c r="F28" s="11" t="s">
        <v>39</v>
      </c>
      <c r="K28" s="20" t="s">
        <v>75</v>
      </c>
      <c r="M28" s="18" t="s">
        <v>90</v>
      </c>
      <c r="O28" s="17" t="s">
        <v>90</v>
      </c>
    </row>
    <row r="29" spans="1:15" x14ac:dyDescent="0.2">
      <c r="A29" s="7" t="s">
        <v>38</v>
      </c>
      <c r="B29" s="7" t="s">
        <v>46</v>
      </c>
      <c r="E29" s="7">
        <v>1003</v>
      </c>
      <c r="F29" s="11" t="s">
        <v>37</v>
      </c>
      <c r="M29" s="18" t="s">
        <v>88</v>
      </c>
      <c r="O29" s="20" t="s">
        <v>91</v>
      </c>
    </row>
    <row r="30" spans="1:15" x14ac:dyDescent="0.2">
      <c r="A30" s="7" t="s">
        <v>39</v>
      </c>
      <c r="B30" s="7" t="s">
        <v>47</v>
      </c>
      <c r="E30" s="7">
        <v>1004</v>
      </c>
      <c r="F30" s="11" t="s">
        <v>35</v>
      </c>
      <c r="M30" s="18" t="s">
        <v>73</v>
      </c>
    </row>
    <row r="31" spans="1:15" x14ac:dyDescent="0.2">
      <c r="A31" s="7" t="s">
        <v>40</v>
      </c>
      <c r="B31" s="7" t="s">
        <v>48</v>
      </c>
      <c r="E31" s="7">
        <v>1005</v>
      </c>
      <c r="F31" s="11" t="s">
        <v>36</v>
      </c>
      <c r="K31" s="2">
        <v>4</v>
      </c>
      <c r="M31" s="18" t="s">
        <v>86</v>
      </c>
    </row>
    <row r="32" spans="1:15" x14ac:dyDescent="0.2">
      <c r="A32" s="7" t="s">
        <v>41</v>
      </c>
      <c r="B32" s="7" t="s">
        <v>49</v>
      </c>
      <c r="K32" s="13" t="s">
        <v>74</v>
      </c>
      <c r="M32" s="20" t="s">
        <v>87</v>
      </c>
    </row>
    <row r="33" spans="1:11" x14ac:dyDescent="0.2">
      <c r="A33" s="7" t="s">
        <v>42</v>
      </c>
      <c r="B33" s="7" t="s">
        <v>50</v>
      </c>
      <c r="K33" s="17" t="s">
        <v>75</v>
      </c>
    </row>
    <row r="34" spans="1:11" x14ac:dyDescent="0.2">
      <c r="K34" s="20" t="s">
        <v>129</v>
      </c>
    </row>
    <row r="35" spans="1:11" x14ac:dyDescent="0.2">
      <c r="A35" s="24" t="s">
        <v>133</v>
      </c>
      <c r="B35" s="25"/>
      <c r="E35" s="24" t="s">
        <v>132</v>
      </c>
      <c r="F35" s="25"/>
    </row>
    <row r="36" spans="1:11" x14ac:dyDescent="0.2">
      <c r="A36" s="4" t="s">
        <v>90</v>
      </c>
      <c r="B36" s="4" t="s">
        <v>140</v>
      </c>
      <c r="E36" s="4" t="s">
        <v>76</v>
      </c>
      <c r="F36" s="4" t="s">
        <v>83</v>
      </c>
    </row>
    <row r="37" spans="1:11" x14ac:dyDescent="0.2">
      <c r="A37" s="7">
        <v>10</v>
      </c>
      <c r="B37" s="7" t="s">
        <v>141</v>
      </c>
      <c r="E37" s="7">
        <v>1000</v>
      </c>
      <c r="F37" s="7">
        <v>500</v>
      </c>
    </row>
    <row r="38" spans="1:11" x14ac:dyDescent="0.2">
      <c r="A38" s="7">
        <v>11</v>
      </c>
      <c r="B38" s="7" t="s">
        <v>142</v>
      </c>
      <c r="E38" s="7">
        <v>1002</v>
      </c>
      <c r="F38" s="7">
        <v>600</v>
      </c>
    </row>
    <row r="39" spans="1:11" x14ac:dyDescent="0.2">
      <c r="A39" s="7">
        <v>12</v>
      </c>
      <c r="B39" s="7" t="s">
        <v>143</v>
      </c>
      <c r="E39" s="7">
        <v>1001</v>
      </c>
      <c r="F39" s="7">
        <v>700</v>
      </c>
    </row>
    <row r="40" spans="1:11" x14ac:dyDescent="0.2">
      <c r="A40" s="7">
        <v>13</v>
      </c>
      <c r="B40" s="7" t="s">
        <v>144</v>
      </c>
      <c r="E40" s="7">
        <v>1003</v>
      </c>
      <c r="F40" s="7">
        <v>900</v>
      </c>
    </row>
    <row r="41" spans="1:11" x14ac:dyDescent="0.2">
      <c r="A41" s="26" t="s">
        <v>134</v>
      </c>
      <c r="B41" s="7" t="s">
        <v>145</v>
      </c>
      <c r="E41" s="7">
        <v>1004</v>
      </c>
      <c r="F41" s="7">
        <v>500</v>
      </c>
    </row>
    <row r="42" spans="1:11" x14ac:dyDescent="0.2">
      <c r="A42" s="26" t="s">
        <v>135</v>
      </c>
      <c r="B42" s="7" t="s">
        <v>146</v>
      </c>
      <c r="E42" s="7">
        <v>1005</v>
      </c>
      <c r="F42" s="7">
        <v>600</v>
      </c>
    </row>
    <row r="43" spans="1:11" x14ac:dyDescent="0.2">
      <c r="A43" s="26" t="s">
        <v>136</v>
      </c>
      <c r="B43" s="7" t="s">
        <v>147</v>
      </c>
    </row>
    <row r="45" spans="1:11" x14ac:dyDescent="0.2">
      <c r="A45" s="1" t="s">
        <v>28</v>
      </c>
      <c r="B45" s="1"/>
      <c r="C45" s="1"/>
      <c r="D45" s="1"/>
      <c r="E45" s="1"/>
      <c r="F45" s="1"/>
    </row>
    <row r="46" spans="1:11" x14ac:dyDescent="0.2">
      <c r="A46" s="7" t="s">
        <v>117</v>
      </c>
      <c r="B46" s="7" t="s">
        <v>5</v>
      </c>
      <c r="C46" s="7" t="s">
        <v>114</v>
      </c>
      <c r="D46" s="7" t="s">
        <v>2</v>
      </c>
      <c r="E46" s="7" t="s">
        <v>128</v>
      </c>
      <c r="F46" s="7" t="s">
        <v>4</v>
      </c>
    </row>
    <row r="47" spans="1:11" x14ac:dyDescent="0.2">
      <c r="A47" s="7">
        <v>500</v>
      </c>
      <c r="B47" s="7" t="s">
        <v>118</v>
      </c>
      <c r="C47" s="7" t="s">
        <v>119</v>
      </c>
      <c r="D47" s="7" t="s">
        <v>63</v>
      </c>
      <c r="E47" s="7">
        <v>4574747</v>
      </c>
      <c r="F47" s="7" t="s">
        <v>29</v>
      </c>
    </row>
    <row r="48" spans="1:11" x14ac:dyDescent="0.2">
      <c r="A48" s="7">
        <v>600</v>
      </c>
      <c r="B48" s="7" t="s">
        <v>120</v>
      </c>
      <c r="C48" s="7" t="s">
        <v>121</v>
      </c>
      <c r="D48" s="7" t="s">
        <v>64</v>
      </c>
      <c r="E48" s="7">
        <v>4548585</v>
      </c>
      <c r="F48" s="7" t="s">
        <v>30</v>
      </c>
    </row>
    <row r="49" spans="1:6" x14ac:dyDescent="0.2">
      <c r="A49" s="7">
        <v>700</v>
      </c>
      <c r="B49" s="7" t="s">
        <v>122</v>
      </c>
      <c r="C49" s="7" t="s">
        <v>123</v>
      </c>
      <c r="D49" s="7" t="s">
        <v>65</v>
      </c>
      <c r="E49" s="7">
        <v>3265454</v>
      </c>
      <c r="F49" s="7" t="s">
        <v>31</v>
      </c>
    </row>
    <row r="50" spans="1:6" x14ac:dyDescent="0.2">
      <c r="A50" s="7">
        <v>800</v>
      </c>
      <c r="B50" s="7" t="s">
        <v>124</v>
      </c>
      <c r="C50" s="7" t="s">
        <v>125</v>
      </c>
      <c r="D50" s="7" t="s">
        <v>66</v>
      </c>
      <c r="E50" s="7">
        <v>2545485</v>
      </c>
      <c r="F50" s="7" t="s">
        <v>32</v>
      </c>
    </row>
    <row r="51" spans="1:6" x14ac:dyDescent="0.2">
      <c r="A51" s="7">
        <v>900</v>
      </c>
      <c r="B51" s="7" t="s">
        <v>126</v>
      </c>
      <c r="C51" s="7" t="s">
        <v>127</v>
      </c>
      <c r="D51" s="7" t="s">
        <v>67</v>
      </c>
      <c r="E51" s="7">
        <v>2144547</v>
      </c>
      <c r="F51" s="7" t="s">
        <v>33</v>
      </c>
    </row>
  </sheetData>
  <mergeCells count="8">
    <mergeCell ref="A2:G2"/>
    <mergeCell ref="I2:N2"/>
    <mergeCell ref="A12:F12"/>
    <mergeCell ref="A24:B24"/>
    <mergeCell ref="E24:F24"/>
    <mergeCell ref="A45:F45"/>
    <mergeCell ref="A35:B35"/>
    <mergeCell ref="E35:F35"/>
  </mergeCells>
  <hyperlinks>
    <hyperlink ref="G4" r:id="rId1"/>
    <hyperlink ref="G6" r:id="rId2"/>
    <hyperlink ref="G5" r:id="rId3"/>
    <hyperlink ref="G7" r:id="rId4"/>
    <hyperlink ref="G8" r:id="rId5"/>
    <hyperlink ref="F14" r:id="rId6"/>
    <hyperlink ref="F16" r:id="rId7"/>
    <hyperlink ref="F15" r:id="rId8"/>
    <hyperlink ref="F17" r:id="rId9"/>
    <hyperlink ref="F18" r:id="rId10"/>
    <hyperlink ref="F19" r:id="rId11"/>
    <hyperlink ref="F47" r:id="rId12"/>
    <hyperlink ref="F49" r:id="rId13"/>
    <hyperlink ref="F48" r:id="rId14"/>
    <hyperlink ref="F50" r:id="rId15"/>
    <hyperlink ref="F51" r:id="rId16"/>
    <hyperlink ref="G9" r:id="rId17"/>
    <hyperlink ref="F20" r:id="rId18"/>
    <hyperlink ref="F21" r:id="rId19"/>
    <hyperlink ref="F22" r:id="rId20"/>
  </hyperlinks>
  <pageMargins left="0.7" right="0.7" top="0.75" bottom="0.75" header="0.3" footer="0.3"/>
  <pageSetup paperSize="9" orientation="landscape" horizontalDpi="300" verticalDpi="300" r:id="rId21"/>
  <drawing r:id="rId22"/>
  <legacyDrawing r:id="rId2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P51"/>
  <sheetViews>
    <sheetView showGridLines="0" zoomScale="80" zoomScaleNormal="80" workbookViewId="0">
      <selection activeCell="K16" sqref="K16"/>
    </sheetView>
  </sheetViews>
  <sheetFormatPr baseColWidth="10" defaultRowHeight="12.75" x14ac:dyDescent="0.2"/>
  <cols>
    <col min="1" max="1" width="17.85546875" style="2" bestFit="1" customWidth="1"/>
    <col min="2" max="2" width="15" style="2" customWidth="1"/>
    <col min="3" max="3" width="20.28515625" style="2" customWidth="1"/>
    <col min="4" max="4" width="19.5703125" style="2" bestFit="1" customWidth="1"/>
    <col min="5" max="5" width="18.5703125" style="2" customWidth="1"/>
    <col min="6" max="6" width="32.7109375" style="2" bestFit="1" customWidth="1"/>
    <col min="7" max="7" width="28.7109375" style="2" bestFit="1" customWidth="1"/>
    <col min="8" max="8" width="28.7109375" style="2" customWidth="1"/>
    <col min="9" max="11" width="11.42578125" style="2"/>
    <col min="12" max="12" width="15.5703125" style="2" customWidth="1"/>
    <col min="13" max="14" width="14" style="2" customWidth="1"/>
    <col min="15" max="16384" width="11.42578125" style="2"/>
  </cols>
  <sheetData>
    <row r="2" spans="1:16" s="2" customFormat="1" x14ac:dyDescent="0.2">
      <c r="A2" s="1" t="s">
        <v>0</v>
      </c>
      <c r="B2" s="1"/>
      <c r="C2" s="1"/>
      <c r="D2" s="1"/>
      <c r="E2" s="1"/>
      <c r="F2" s="1"/>
      <c r="G2" s="1"/>
      <c r="I2" s="3" t="s">
        <v>137</v>
      </c>
      <c r="J2" s="3"/>
      <c r="K2" s="3"/>
      <c r="L2" s="3"/>
      <c r="M2" s="3"/>
      <c r="N2" s="3"/>
    </row>
    <row r="3" spans="1:16" s="2" customFormat="1" x14ac:dyDescent="0.2">
      <c r="A3" s="4" t="s">
        <v>1</v>
      </c>
      <c r="B3" s="4" t="s">
        <v>57</v>
      </c>
      <c r="C3" s="4" t="s">
        <v>5</v>
      </c>
      <c r="D3" s="4" t="s">
        <v>114</v>
      </c>
      <c r="E3" s="4" t="s">
        <v>2</v>
      </c>
      <c r="F3" s="4" t="s">
        <v>3</v>
      </c>
      <c r="G3" s="4" t="s">
        <v>4</v>
      </c>
      <c r="H3" s="5"/>
      <c r="I3" s="6" t="s">
        <v>85</v>
      </c>
      <c r="J3" s="6" t="s">
        <v>90</v>
      </c>
      <c r="K3" s="6" t="s">
        <v>88</v>
      </c>
      <c r="L3" s="6" t="s">
        <v>138</v>
      </c>
      <c r="M3" s="6" t="s">
        <v>86</v>
      </c>
      <c r="N3" s="7" t="s">
        <v>139</v>
      </c>
    </row>
    <row r="4" spans="1:16" s="2" customFormat="1" x14ac:dyDescent="0.2">
      <c r="A4" s="7" t="s">
        <v>6</v>
      </c>
      <c r="B4" s="7">
        <v>1000</v>
      </c>
      <c r="C4" s="7" t="s">
        <v>98</v>
      </c>
      <c r="D4" s="7" t="s">
        <v>92</v>
      </c>
      <c r="E4" s="7" t="s">
        <v>12</v>
      </c>
      <c r="F4" s="7">
        <v>5846069</v>
      </c>
      <c r="G4" s="7" t="s">
        <v>16</v>
      </c>
      <c r="H4" s="8"/>
      <c r="I4" s="7">
        <v>100</v>
      </c>
      <c r="J4" s="7">
        <v>10</v>
      </c>
      <c r="K4" s="9">
        <v>42768</v>
      </c>
      <c r="L4" s="7">
        <v>1000</v>
      </c>
      <c r="M4" s="10">
        <v>100000</v>
      </c>
      <c r="N4" s="10">
        <f>+M4*10%</f>
        <v>10000</v>
      </c>
    </row>
    <row r="5" spans="1:16" s="2" customFormat="1" x14ac:dyDescent="0.2">
      <c r="A5" s="7" t="s">
        <v>7</v>
      </c>
      <c r="B5" s="7">
        <v>1001</v>
      </c>
      <c r="C5" s="7" t="s">
        <v>99</v>
      </c>
      <c r="D5" s="7" t="s">
        <v>95</v>
      </c>
      <c r="E5" s="7" t="s">
        <v>13</v>
      </c>
      <c r="F5" s="7">
        <v>5882104</v>
      </c>
      <c r="G5" s="7" t="s">
        <v>17</v>
      </c>
      <c r="H5" s="8"/>
      <c r="I5" s="7">
        <v>101</v>
      </c>
      <c r="J5" s="7">
        <v>11</v>
      </c>
      <c r="K5" s="9">
        <v>42771</v>
      </c>
      <c r="L5" s="7">
        <v>1001</v>
      </c>
      <c r="M5" s="10">
        <v>120000</v>
      </c>
      <c r="N5" s="10">
        <f t="shared" ref="N5:N12" si="0">+M5*10%</f>
        <v>12000</v>
      </c>
    </row>
    <row r="6" spans="1:16" s="2" customFormat="1" x14ac:dyDescent="0.2">
      <c r="A6" s="7" t="s">
        <v>8</v>
      </c>
      <c r="B6" s="7">
        <v>1001</v>
      </c>
      <c r="C6" s="7" t="s">
        <v>100</v>
      </c>
      <c r="D6" s="7" t="s">
        <v>97</v>
      </c>
      <c r="E6" s="7" t="s">
        <v>14</v>
      </c>
      <c r="F6" s="7">
        <v>5841998</v>
      </c>
      <c r="G6" s="7" t="s">
        <v>18</v>
      </c>
      <c r="H6" s="8"/>
      <c r="I6" s="7">
        <v>102</v>
      </c>
      <c r="J6" s="7">
        <v>12</v>
      </c>
      <c r="K6" s="9">
        <v>42771</v>
      </c>
      <c r="L6" s="7">
        <v>1003</v>
      </c>
      <c r="M6" s="10">
        <v>140000</v>
      </c>
      <c r="N6" s="10">
        <f t="shared" si="0"/>
        <v>14000</v>
      </c>
    </row>
    <row r="7" spans="1:16" s="2" customFormat="1" x14ac:dyDescent="0.2">
      <c r="A7" s="7" t="s">
        <v>9</v>
      </c>
      <c r="B7" s="7">
        <v>1004</v>
      </c>
      <c r="C7" s="7" t="s">
        <v>101</v>
      </c>
      <c r="D7" s="7" t="s">
        <v>96</v>
      </c>
      <c r="E7" s="7" t="s">
        <v>12</v>
      </c>
      <c r="F7" s="7">
        <v>2791469</v>
      </c>
      <c r="G7" s="7" t="s">
        <v>19</v>
      </c>
      <c r="H7" s="8"/>
      <c r="I7" s="7">
        <v>103</v>
      </c>
      <c r="J7" s="7">
        <v>12</v>
      </c>
      <c r="K7" s="9">
        <v>42772</v>
      </c>
      <c r="L7" s="7">
        <v>1004</v>
      </c>
      <c r="M7" s="10">
        <v>250000</v>
      </c>
      <c r="N7" s="10">
        <f t="shared" si="0"/>
        <v>25000</v>
      </c>
    </row>
    <row r="8" spans="1:16" s="2" customFormat="1" x14ac:dyDescent="0.2">
      <c r="A8" s="7" t="s">
        <v>10</v>
      </c>
      <c r="B8" s="7">
        <v>1003</v>
      </c>
      <c r="C8" s="7" t="s">
        <v>102</v>
      </c>
      <c r="D8" s="7" t="s">
        <v>93</v>
      </c>
      <c r="E8" s="7" t="s">
        <v>15</v>
      </c>
      <c r="F8" s="7">
        <v>2868617</v>
      </c>
      <c r="G8" s="7" t="s">
        <v>20</v>
      </c>
      <c r="H8" s="8"/>
      <c r="I8" s="7">
        <v>104</v>
      </c>
      <c r="J8" s="7">
        <v>13</v>
      </c>
      <c r="K8" s="9">
        <v>42771</v>
      </c>
      <c r="L8" s="7">
        <v>1005</v>
      </c>
      <c r="M8" s="10">
        <v>146000</v>
      </c>
      <c r="N8" s="10">
        <f t="shared" si="0"/>
        <v>14600</v>
      </c>
    </row>
    <row r="9" spans="1:16" s="2" customFormat="1" x14ac:dyDescent="0.2">
      <c r="A9" s="11" t="s">
        <v>11</v>
      </c>
      <c r="B9" s="12">
        <v>1005</v>
      </c>
      <c r="C9" s="12" t="s">
        <v>103</v>
      </c>
      <c r="D9" s="12" t="s">
        <v>94</v>
      </c>
      <c r="E9" s="12" t="s">
        <v>58</v>
      </c>
      <c r="F9" s="12">
        <v>2525252</v>
      </c>
      <c r="G9" s="7" t="s">
        <v>59</v>
      </c>
      <c r="H9" s="8"/>
      <c r="I9" s="7">
        <v>105</v>
      </c>
      <c r="J9" s="7">
        <v>10</v>
      </c>
      <c r="K9" s="9">
        <v>42773</v>
      </c>
      <c r="L9" s="7">
        <v>1002</v>
      </c>
      <c r="M9" s="10">
        <v>132000</v>
      </c>
      <c r="N9" s="10">
        <f t="shared" si="0"/>
        <v>13200</v>
      </c>
    </row>
    <row r="10" spans="1:16" s="2" customFormat="1" x14ac:dyDescent="0.2">
      <c r="I10" s="7">
        <v>106</v>
      </c>
      <c r="J10" s="7">
        <v>14</v>
      </c>
      <c r="K10" s="9">
        <v>42771</v>
      </c>
      <c r="L10" s="7">
        <v>1008</v>
      </c>
      <c r="M10" s="10">
        <v>121000</v>
      </c>
      <c r="N10" s="10">
        <f t="shared" si="0"/>
        <v>12100</v>
      </c>
    </row>
    <row r="11" spans="1:16" s="2" customFormat="1" x14ac:dyDescent="0.2">
      <c r="I11" s="12">
        <v>107</v>
      </c>
      <c r="J11" s="7">
        <v>15</v>
      </c>
      <c r="K11" s="9">
        <v>42774</v>
      </c>
      <c r="L11" s="7">
        <v>1007</v>
      </c>
      <c r="M11" s="10">
        <v>142000</v>
      </c>
      <c r="N11" s="10">
        <f t="shared" si="0"/>
        <v>14200</v>
      </c>
    </row>
    <row r="12" spans="1:16" s="2" customFormat="1" x14ac:dyDescent="0.2">
      <c r="A12" s="1" t="s">
        <v>21</v>
      </c>
      <c r="B12" s="1"/>
      <c r="C12" s="1"/>
      <c r="D12" s="1"/>
      <c r="E12" s="1"/>
      <c r="F12" s="1"/>
      <c r="I12" s="12">
        <v>108</v>
      </c>
      <c r="J12" s="7">
        <v>16</v>
      </c>
      <c r="K12" s="9">
        <v>42775</v>
      </c>
      <c r="L12" s="7">
        <v>1006</v>
      </c>
      <c r="M12" s="10">
        <v>135000</v>
      </c>
      <c r="N12" s="10">
        <f t="shared" si="0"/>
        <v>13500</v>
      </c>
    </row>
    <row r="13" spans="1:16" s="2" customFormat="1" x14ac:dyDescent="0.2">
      <c r="A13" s="4" t="s">
        <v>1</v>
      </c>
      <c r="B13" s="4" t="s">
        <v>5</v>
      </c>
      <c r="C13" s="13" t="s">
        <v>114</v>
      </c>
      <c r="D13" s="4" t="s">
        <v>2</v>
      </c>
      <c r="E13" s="4" t="s">
        <v>3</v>
      </c>
      <c r="F13" s="4" t="s">
        <v>4</v>
      </c>
      <c r="O13" s="2">
        <v>2</v>
      </c>
    </row>
    <row r="14" spans="1:16" s="2" customFormat="1" x14ac:dyDescent="0.2">
      <c r="A14" s="7" t="s">
        <v>51</v>
      </c>
      <c r="B14" s="7" t="s">
        <v>104</v>
      </c>
      <c r="C14" s="7" t="s">
        <v>105</v>
      </c>
      <c r="D14" s="7" t="s">
        <v>12</v>
      </c>
      <c r="E14" s="7">
        <v>5846069</v>
      </c>
      <c r="F14" s="7" t="s">
        <v>22</v>
      </c>
      <c r="I14" s="13" t="s">
        <v>78</v>
      </c>
      <c r="J14" s="14"/>
      <c r="K14" s="2">
        <v>1</v>
      </c>
      <c r="O14" s="13" t="s">
        <v>80</v>
      </c>
    </row>
    <row r="15" spans="1:16" s="2" customFormat="1" x14ac:dyDescent="0.2">
      <c r="A15" s="7" t="s">
        <v>52</v>
      </c>
      <c r="B15" s="7" t="s">
        <v>98</v>
      </c>
      <c r="C15" s="7" t="s">
        <v>106</v>
      </c>
      <c r="D15" s="7" t="s">
        <v>13</v>
      </c>
      <c r="E15" s="7">
        <v>5882104</v>
      </c>
      <c r="F15" s="7" t="s">
        <v>23</v>
      </c>
      <c r="I15" s="15" t="s">
        <v>168</v>
      </c>
      <c r="J15" s="16"/>
      <c r="K15" s="13" t="s">
        <v>79</v>
      </c>
      <c r="M15" s="13" t="s">
        <v>82</v>
      </c>
      <c r="O15" s="17" t="s">
        <v>77</v>
      </c>
      <c r="P15" s="2" t="s">
        <v>167</v>
      </c>
    </row>
    <row r="16" spans="1:16" s="2" customFormat="1" x14ac:dyDescent="0.2">
      <c r="A16" s="7" t="s">
        <v>53</v>
      </c>
      <c r="B16" s="7" t="s">
        <v>107</v>
      </c>
      <c r="C16" s="7" t="s">
        <v>108</v>
      </c>
      <c r="D16" s="7" t="s">
        <v>14</v>
      </c>
      <c r="E16" s="7">
        <v>5841998</v>
      </c>
      <c r="F16" s="7" t="s">
        <v>24</v>
      </c>
      <c r="I16" s="18" t="s">
        <v>76</v>
      </c>
      <c r="J16" s="18"/>
      <c r="K16" s="19" t="s">
        <v>76</v>
      </c>
      <c r="M16" s="17" t="s">
        <v>73</v>
      </c>
      <c r="O16" s="18" t="s">
        <v>69</v>
      </c>
    </row>
    <row r="17" spans="1:15" s="2" customFormat="1" x14ac:dyDescent="0.2">
      <c r="A17" s="7" t="s">
        <v>54</v>
      </c>
      <c r="B17" s="7" t="s">
        <v>109</v>
      </c>
      <c r="C17" s="7" t="s">
        <v>110</v>
      </c>
      <c r="D17" s="7" t="s">
        <v>12</v>
      </c>
      <c r="E17" s="7">
        <v>2791469</v>
      </c>
      <c r="F17" s="7" t="s">
        <v>25</v>
      </c>
      <c r="I17" s="18" t="s">
        <v>69</v>
      </c>
      <c r="J17" s="18"/>
      <c r="K17" s="18" t="s">
        <v>69</v>
      </c>
      <c r="M17" s="20" t="s">
        <v>83</v>
      </c>
      <c r="O17" s="18" t="s">
        <v>70</v>
      </c>
    </row>
    <row r="18" spans="1:15" s="2" customFormat="1" x14ac:dyDescent="0.2">
      <c r="A18" s="7" t="s">
        <v>55</v>
      </c>
      <c r="B18" s="7" t="s">
        <v>111</v>
      </c>
      <c r="C18" s="7" t="s">
        <v>112</v>
      </c>
      <c r="D18" s="7" t="s">
        <v>115</v>
      </c>
      <c r="E18" s="7">
        <v>2868617</v>
      </c>
      <c r="F18" s="7" t="s">
        <v>26</v>
      </c>
      <c r="I18" s="18" t="s">
        <v>70</v>
      </c>
      <c r="J18" s="18"/>
      <c r="K18" s="18" t="s">
        <v>70</v>
      </c>
      <c r="O18" s="18" t="s">
        <v>71</v>
      </c>
    </row>
    <row r="19" spans="1:15" s="2" customFormat="1" x14ac:dyDescent="0.2">
      <c r="A19" s="7" t="s">
        <v>56</v>
      </c>
      <c r="B19" s="7" t="s">
        <v>113</v>
      </c>
      <c r="C19" s="7" t="s">
        <v>151</v>
      </c>
      <c r="D19" s="7" t="s">
        <v>116</v>
      </c>
      <c r="E19" s="7">
        <v>5841497</v>
      </c>
      <c r="F19" s="7" t="s">
        <v>27</v>
      </c>
      <c r="I19" s="18" t="s">
        <v>71</v>
      </c>
      <c r="J19" s="18"/>
      <c r="K19" s="18" t="s">
        <v>164</v>
      </c>
      <c r="O19" s="18" t="s">
        <v>72</v>
      </c>
    </row>
    <row r="20" spans="1:15" s="2" customFormat="1" x14ac:dyDescent="0.2">
      <c r="A20" s="21" t="s">
        <v>149</v>
      </c>
      <c r="B20" s="22" t="s">
        <v>148</v>
      </c>
      <c r="C20" s="22" t="s">
        <v>152</v>
      </c>
      <c r="D20" s="22" t="s">
        <v>150</v>
      </c>
      <c r="E20" s="22">
        <v>2145454</v>
      </c>
      <c r="F20" s="23" t="s">
        <v>153</v>
      </c>
      <c r="I20" s="18" t="s">
        <v>165</v>
      </c>
      <c r="J20" s="18"/>
      <c r="K20" s="18" t="s">
        <v>166</v>
      </c>
      <c r="O20" s="20" t="s">
        <v>68</v>
      </c>
    </row>
    <row r="21" spans="1:15" s="2" customFormat="1" x14ac:dyDescent="0.2">
      <c r="A21" s="11" t="s">
        <v>154</v>
      </c>
      <c r="B21" s="12" t="s">
        <v>155</v>
      </c>
      <c r="C21" s="12" t="s">
        <v>156</v>
      </c>
      <c r="D21" s="12" t="s">
        <v>157</v>
      </c>
      <c r="E21" s="12">
        <v>5474747</v>
      </c>
      <c r="F21" s="7" t="s">
        <v>158</v>
      </c>
      <c r="I21" s="20" t="s">
        <v>68</v>
      </c>
      <c r="J21" s="18"/>
      <c r="K21" s="20" t="s">
        <v>68</v>
      </c>
    </row>
    <row r="22" spans="1:15" s="2" customFormat="1" x14ac:dyDescent="0.2">
      <c r="A22" s="11" t="s">
        <v>159</v>
      </c>
      <c r="B22" s="12" t="s">
        <v>160</v>
      </c>
      <c r="C22" s="12" t="s">
        <v>161</v>
      </c>
      <c r="D22" s="12" t="s">
        <v>162</v>
      </c>
      <c r="E22" s="12">
        <v>5878770</v>
      </c>
      <c r="F22" s="7" t="s">
        <v>163</v>
      </c>
    </row>
    <row r="24" spans="1:15" s="2" customFormat="1" x14ac:dyDescent="0.2">
      <c r="A24" s="1" t="s">
        <v>34</v>
      </c>
      <c r="B24" s="1"/>
      <c r="E24" s="1" t="s">
        <v>60</v>
      </c>
      <c r="F24" s="1"/>
    </row>
    <row r="25" spans="1:15" s="2" customFormat="1" x14ac:dyDescent="0.2">
      <c r="A25" s="7" t="s">
        <v>130</v>
      </c>
      <c r="B25" s="7" t="s">
        <v>131</v>
      </c>
      <c r="E25" s="4" t="s">
        <v>61</v>
      </c>
      <c r="F25" s="4" t="s">
        <v>62</v>
      </c>
    </row>
    <row r="26" spans="1:15" s="2" customFormat="1" x14ac:dyDescent="0.2">
      <c r="A26" s="7" t="s">
        <v>35</v>
      </c>
      <c r="B26" s="7" t="s">
        <v>43</v>
      </c>
      <c r="E26" s="7">
        <v>1000</v>
      </c>
      <c r="F26" s="11" t="s">
        <v>35</v>
      </c>
      <c r="K26" s="13" t="s">
        <v>81</v>
      </c>
      <c r="M26" s="13" t="s">
        <v>84</v>
      </c>
      <c r="O26" s="2">
        <v>3</v>
      </c>
    </row>
    <row r="27" spans="1:15" s="2" customFormat="1" x14ac:dyDescent="0.2">
      <c r="A27" s="7" t="s">
        <v>36</v>
      </c>
      <c r="B27" s="7" t="s">
        <v>44</v>
      </c>
      <c r="E27" s="7">
        <v>1001</v>
      </c>
      <c r="F27" s="11" t="s">
        <v>37</v>
      </c>
      <c r="K27" s="17" t="s">
        <v>75</v>
      </c>
      <c r="M27" s="17" t="s">
        <v>85</v>
      </c>
      <c r="O27" s="13" t="s">
        <v>89</v>
      </c>
    </row>
    <row r="28" spans="1:15" s="2" customFormat="1" x14ac:dyDescent="0.2">
      <c r="A28" s="7" t="s">
        <v>37</v>
      </c>
      <c r="B28" s="7" t="s">
        <v>45</v>
      </c>
      <c r="E28" s="7">
        <v>1002</v>
      </c>
      <c r="F28" s="11" t="s">
        <v>39</v>
      </c>
      <c r="K28" s="20" t="s">
        <v>76</v>
      </c>
      <c r="M28" s="18" t="s">
        <v>90</v>
      </c>
      <c r="O28" s="17" t="s">
        <v>90</v>
      </c>
    </row>
    <row r="29" spans="1:15" s="2" customFormat="1" x14ac:dyDescent="0.2">
      <c r="A29" s="7" t="s">
        <v>38</v>
      </c>
      <c r="B29" s="7" t="s">
        <v>46</v>
      </c>
      <c r="E29" s="7">
        <v>1003</v>
      </c>
      <c r="F29" s="11" t="s">
        <v>37</v>
      </c>
      <c r="M29" s="18" t="s">
        <v>88</v>
      </c>
      <c r="O29" s="20" t="s">
        <v>91</v>
      </c>
    </row>
    <row r="30" spans="1:15" s="2" customFormat="1" x14ac:dyDescent="0.2">
      <c r="A30" s="7" t="s">
        <v>39</v>
      </c>
      <c r="B30" s="7" t="s">
        <v>47</v>
      </c>
      <c r="E30" s="7">
        <v>1004</v>
      </c>
      <c r="F30" s="11" t="s">
        <v>35</v>
      </c>
      <c r="M30" s="18" t="s">
        <v>76</v>
      </c>
    </row>
    <row r="31" spans="1:15" s="2" customFormat="1" x14ac:dyDescent="0.2">
      <c r="A31" s="7" t="s">
        <v>40</v>
      </c>
      <c r="B31" s="7" t="s">
        <v>48</v>
      </c>
      <c r="E31" s="7">
        <v>1005</v>
      </c>
      <c r="F31" s="11" t="s">
        <v>36</v>
      </c>
      <c r="K31" s="2">
        <v>4</v>
      </c>
      <c r="M31" s="18" t="s">
        <v>86</v>
      </c>
    </row>
    <row r="32" spans="1:15" s="2" customFormat="1" x14ac:dyDescent="0.2">
      <c r="A32" s="7" t="s">
        <v>41</v>
      </c>
      <c r="B32" s="7" t="s">
        <v>49</v>
      </c>
      <c r="K32" s="13" t="s">
        <v>74</v>
      </c>
      <c r="M32" s="20" t="s">
        <v>87</v>
      </c>
    </row>
    <row r="33" spans="1:11" s="2" customFormat="1" x14ac:dyDescent="0.2">
      <c r="A33" s="7" t="s">
        <v>42</v>
      </c>
      <c r="B33" s="7" t="s">
        <v>50</v>
      </c>
      <c r="K33" s="17" t="s">
        <v>75</v>
      </c>
    </row>
    <row r="34" spans="1:11" s="2" customFormat="1" x14ac:dyDescent="0.2">
      <c r="K34" s="20" t="s">
        <v>129</v>
      </c>
    </row>
    <row r="35" spans="1:11" s="2" customFormat="1" x14ac:dyDescent="0.2">
      <c r="A35" s="24" t="s">
        <v>133</v>
      </c>
      <c r="B35" s="25"/>
      <c r="E35" s="24" t="s">
        <v>132</v>
      </c>
      <c r="F35" s="25"/>
    </row>
    <row r="36" spans="1:11" s="2" customFormat="1" x14ac:dyDescent="0.2">
      <c r="A36" s="4" t="s">
        <v>90</v>
      </c>
      <c r="B36" s="4" t="s">
        <v>140</v>
      </c>
      <c r="E36" s="4" t="s">
        <v>76</v>
      </c>
      <c r="F36" s="4" t="s">
        <v>83</v>
      </c>
    </row>
    <row r="37" spans="1:11" s="2" customFormat="1" x14ac:dyDescent="0.2">
      <c r="A37" s="7">
        <v>10</v>
      </c>
      <c r="B37" s="7" t="s">
        <v>141</v>
      </c>
      <c r="E37" s="7">
        <v>1000</v>
      </c>
      <c r="F37" s="7">
        <v>500</v>
      </c>
    </row>
    <row r="38" spans="1:11" s="2" customFormat="1" x14ac:dyDescent="0.2">
      <c r="A38" s="7">
        <v>11</v>
      </c>
      <c r="B38" s="7" t="s">
        <v>142</v>
      </c>
      <c r="E38" s="7">
        <v>1002</v>
      </c>
      <c r="F38" s="7">
        <v>600</v>
      </c>
    </row>
    <row r="39" spans="1:11" s="2" customFormat="1" x14ac:dyDescent="0.2">
      <c r="A39" s="7">
        <v>12</v>
      </c>
      <c r="B39" s="7" t="s">
        <v>143</v>
      </c>
      <c r="E39" s="7">
        <v>1001</v>
      </c>
      <c r="F39" s="7">
        <v>700</v>
      </c>
    </row>
    <row r="40" spans="1:11" s="2" customFormat="1" x14ac:dyDescent="0.2">
      <c r="A40" s="7">
        <v>13</v>
      </c>
      <c r="B40" s="7" t="s">
        <v>144</v>
      </c>
      <c r="E40" s="7">
        <v>1003</v>
      </c>
      <c r="F40" s="7">
        <v>900</v>
      </c>
    </row>
    <row r="41" spans="1:11" s="2" customFormat="1" x14ac:dyDescent="0.2">
      <c r="A41" s="26" t="s">
        <v>134</v>
      </c>
      <c r="B41" s="7" t="s">
        <v>145</v>
      </c>
      <c r="E41" s="7">
        <v>1004</v>
      </c>
      <c r="F41" s="7">
        <v>500</v>
      </c>
    </row>
    <row r="42" spans="1:11" s="2" customFormat="1" x14ac:dyDescent="0.2">
      <c r="A42" s="26" t="s">
        <v>135</v>
      </c>
      <c r="B42" s="7" t="s">
        <v>146</v>
      </c>
      <c r="E42" s="7">
        <v>1005</v>
      </c>
      <c r="F42" s="7">
        <v>600</v>
      </c>
    </row>
    <row r="43" spans="1:11" s="2" customFormat="1" x14ac:dyDescent="0.2">
      <c r="A43" s="26" t="s">
        <v>136</v>
      </c>
      <c r="B43" s="7" t="s">
        <v>147</v>
      </c>
    </row>
    <row r="45" spans="1:11" s="2" customFormat="1" x14ac:dyDescent="0.2">
      <c r="A45" s="1" t="s">
        <v>28</v>
      </c>
      <c r="B45" s="1"/>
      <c r="C45" s="1"/>
      <c r="D45" s="1"/>
      <c r="E45" s="1"/>
      <c r="F45" s="1"/>
    </row>
    <row r="46" spans="1:11" s="2" customFormat="1" x14ac:dyDescent="0.2">
      <c r="A46" s="7" t="s">
        <v>117</v>
      </c>
      <c r="B46" s="7" t="s">
        <v>5</v>
      </c>
      <c r="C46" s="7" t="s">
        <v>114</v>
      </c>
      <c r="D46" s="7" t="s">
        <v>2</v>
      </c>
      <c r="E46" s="7" t="s">
        <v>128</v>
      </c>
      <c r="F46" s="7" t="s">
        <v>4</v>
      </c>
    </row>
    <row r="47" spans="1:11" s="2" customFormat="1" x14ac:dyDescent="0.2">
      <c r="A47" s="7">
        <v>500</v>
      </c>
      <c r="B47" s="7" t="s">
        <v>118</v>
      </c>
      <c r="C47" s="7" t="s">
        <v>119</v>
      </c>
      <c r="D47" s="7" t="s">
        <v>63</v>
      </c>
      <c r="E47" s="7">
        <v>4574747</v>
      </c>
      <c r="F47" s="7" t="s">
        <v>29</v>
      </c>
    </row>
    <row r="48" spans="1:11" s="2" customFormat="1" x14ac:dyDescent="0.2">
      <c r="A48" s="7">
        <v>600</v>
      </c>
      <c r="B48" s="7" t="s">
        <v>120</v>
      </c>
      <c r="C48" s="7" t="s">
        <v>121</v>
      </c>
      <c r="D48" s="7" t="s">
        <v>64</v>
      </c>
      <c r="E48" s="7">
        <v>4548585</v>
      </c>
      <c r="F48" s="7" t="s">
        <v>30</v>
      </c>
    </row>
    <row r="49" spans="1:6" s="2" customFormat="1" x14ac:dyDescent="0.2">
      <c r="A49" s="7">
        <v>700</v>
      </c>
      <c r="B49" s="7" t="s">
        <v>122</v>
      </c>
      <c r="C49" s="7" t="s">
        <v>123</v>
      </c>
      <c r="D49" s="7" t="s">
        <v>65</v>
      </c>
      <c r="E49" s="7">
        <v>3265454</v>
      </c>
      <c r="F49" s="7" t="s">
        <v>31</v>
      </c>
    </row>
    <row r="50" spans="1:6" s="2" customFormat="1" x14ac:dyDescent="0.2">
      <c r="A50" s="7">
        <v>800</v>
      </c>
      <c r="B50" s="7" t="s">
        <v>124</v>
      </c>
      <c r="C50" s="7" t="s">
        <v>125</v>
      </c>
      <c r="D50" s="7" t="s">
        <v>66</v>
      </c>
      <c r="E50" s="7">
        <v>2545485</v>
      </c>
      <c r="F50" s="7" t="s">
        <v>32</v>
      </c>
    </row>
    <row r="51" spans="1:6" s="2" customFormat="1" x14ac:dyDescent="0.2">
      <c r="A51" s="7">
        <v>900</v>
      </c>
      <c r="B51" s="7" t="s">
        <v>126</v>
      </c>
      <c r="C51" s="7" t="s">
        <v>127</v>
      </c>
      <c r="D51" s="7" t="s">
        <v>67</v>
      </c>
      <c r="E51" s="7">
        <v>2144547</v>
      </c>
      <c r="F51" s="7" t="s">
        <v>33</v>
      </c>
    </row>
  </sheetData>
  <mergeCells count="8">
    <mergeCell ref="A45:F45"/>
    <mergeCell ref="A2:G2"/>
    <mergeCell ref="I2:N2"/>
    <mergeCell ref="A12:F12"/>
    <mergeCell ref="A24:B24"/>
    <mergeCell ref="E24:F24"/>
    <mergeCell ref="A35:B35"/>
    <mergeCell ref="E35:F35"/>
  </mergeCells>
  <hyperlinks>
    <hyperlink ref="G4" r:id="rId1"/>
    <hyperlink ref="G6" r:id="rId2"/>
    <hyperlink ref="G5" r:id="rId3"/>
    <hyperlink ref="G7" r:id="rId4"/>
    <hyperlink ref="G8" r:id="rId5"/>
    <hyperlink ref="F14" r:id="rId6"/>
    <hyperlink ref="F16" r:id="rId7"/>
    <hyperlink ref="F15" r:id="rId8"/>
    <hyperlink ref="F17" r:id="rId9"/>
    <hyperlink ref="F18" r:id="rId10"/>
    <hyperlink ref="F19" r:id="rId11"/>
    <hyperlink ref="F47" r:id="rId12"/>
    <hyperlink ref="F49" r:id="rId13"/>
    <hyperlink ref="F48" r:id="rId14"/>
    <hyperlink ref="F50" r:id="rId15"/>
    <hyperlink ref="F51" r:id="rId16"/>
    <hyperlink ref="G9" r:id="rId17"/>
    <hyperlink ref="F20" r:id="rId18"/>
    <hyperlink ref="F21" r:id="rId19"/>
    <hyperlink ref="F22" r:id="rId20"/>
  </hyperlinks>
  <pageMargins left="0.7" right="0.7" top="0.75" bottom="0.75" header="0.3" footer="0.3"/>
  <pageSetup paperSize="9" orientation="landscape" horizontalDpi="300" verticalDpi="300" r:id="rId21"/>
  <drawing r:id="rId22"/>
  <legacyDrawing r:id="rId2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Hoja1</vt:lpstr>
      <vt:lpstr>Hoja1 (2)</vt:lpstr>
      <vt:lpstr>Hoja2</vt:lpstr>
      <vt:lpstr>Hoja3</vt:lpstr>
    </vt:vector>
  </TitlesOfParts>
  <Company>Secretaria de Educacion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IE CRISTO REY</dc:creator>
  <cp:lastModifiedBy>Rodrigo Alcides Patiño</cp:lastModifiedBy>
  <cp:lastPrinted>2017-03-22T18:19:05Z</cp:lastPrinted>
  <dcterms:created xsi:type="dcterms:W3CDTF">2012-08-28T12:18:58Z</dcterms:created>
  <dcterms:modified xsi:type="dcterms:W3CDTF">2017-03-22T22:51:42Z</dcterms:modified>
</cp:coreProperties>
</file>